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2.xml" ContentType="application/vnd.openxmlformats-officedocument.spreadsheetml.table+xml"/>
  <Override PartName="/xl/drawings/drawing1.xml" ContentType="application/vnd.openxmlformats-officedocument.drawing+xml"/>
  <Override PartName="/xl/pivotTables/pivotTable2.xml" ContentType="application/vnd.openxmlformats-officedocument.spreadsheetml.pivotTable+xml"/>
  <Override PartName="/xl/tables/table3.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autoCompressPictures="0"/>
  <mc:AlternateContent xmlns:mc="http://schemas.openxmlformats.org/markup-compatibility/2006">
    <mc:Choice Requires="x15">
      <x15ac:absPath xmlns:x15ac="http://schemas.microsoft.com/office/spreadsheetml/2010/11/ac" url="https://fhi360web-my.sharepoint.com/personal/hdinh_fhi360_org/Documents/Eligible Lists/Uncontrolled List/JUN 2023/"/>
    </mc:Choice>
  </mc:AlternateContent>
  <xr:revisionPtr revIDLastSave="7" documentId="8_{4286A7D1-DD8D-4F69-AA44-3BE13A192C24}" xr6:coauthVersionLast="47" xr6:coauthVersionMax="47" xr10:uidLastSave="{0FEC505F-B7AD-415D-8F83-39B49B42DA1A}"/>
  <bookViews>
    <workbookView xWindow="-28920" yWindow="-120" windowWidth="29040" windowHeight="15720" tabRatio="597" firstSheet="1" activeTab="1" xr2:uid="{00000000-000D-0000-FFFF-FFFF00000000}"/>
  </bookViews>
  <sheets>
    <sheet name="Sheet4" sheetId="9" state="hidden" r:id="rId1"/>
    <sheet name="IVD and KITS" sheetId="2" r:id="rId2"/>
    <sheet name="Sheet3" sheetId="8" state="hidden" r:id="rId3"/>
    <sheet name="RQD NOT WHO PQ NAT Sample Prep" sheetId="7" state="hidden" r:id="rId4"/>
    <sheet name="Sheet2" sheetId="6" state="hidden" r:id="rId5"/>
    <sheet name="Sheet1" sheetId="5" state="hidden" r:id="rId6"/>
    <sheet name="More Information Required" sheetId="3" state="hidden" r:id="rId7"/>
  </sheets>
  <definedNames>
    <definedName name="_xlnm._FilterDatabase" localSheetId="1" hidden="1">'IVD and KITS'!#REF!</definedName>
    <definedName name="_xlnm._FilterDatabase" localSheetId="3" hidden="1">'RQD NOT WHO PQ NAT Sample Prep'!$C$9:$AB$9</definedName>
    <definedName name="_xlnm.Print_Area" localSheetId="1">'IVD and KITS'!$C$1:$T$198</definedName>
  </definedNames>
  <calcPr calcId="191028"/>
  <pivotCaches>
    <pivotCache cacheId="0"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27" i="2" l="1"/>
  <c r="D2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tc={66739B88-9C23-43CA-B388-6769E62CDE06}</author>
  </authors>
  <commentList>
    <comment ref="C158" authorId="0" shapeId="0" xr:uid="{66739B88-9C23-43CA-B388-6769E62CDE06}">
      <text>
        <t xml:space="preserve">[Threaded comment]
Your version of Excel allows you to read this threaded comment; however, any edits to it will get removed if the file is opened in a newer version of Excel. Learn more: https://go.microsoft.com/fwlink/?linkid=870924
Comment:
    @Ashini Fernando Line 219 and line 311 have the same product id.  Please reconcile
Reply:
    Notice that one is for HIV and the other for HCV. I will categorize this under non-specific. 
Reply:
    I'll get to this next week. </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921E2A7-ECAB-4BCD-BDDD-5E46736612D8}" keepAlive="1" name="Query - Table13" description="Connection to the 'Table13' query in the workbook." type="5" refreshedVersion="0" background="1" saveData="1">
    <dbPr connection="Provider=Microsoft.Mashup.OleDb.1;Data Source=$Workbook$;Location=Table13;Extended Properties=&quot;&quot;" command="SELECT * FROM [Table13]"/>
  </connection>
</connections>
</file>

<file path=xl/sharedStrings.xml><?xml version="1.0" encoding="utf-8"?>
<sst xmlns="http://schemas.openxmlformats.org/spreadsheetml/2006/main" count="5036" uniqueCount="1811">
  <si>
    <t>Row Labels</t>
  </si>
  <si>
    <t>Count of Product Type</t>
  </si>
  <si>
    <t>IN VITRO DIAGNOSTICS</t>
  </si>
  <si>
    <t>KIT</t>
  </si>
  <si>
    <t>MEDICAL DEVICE</t>
  </si>
  <si>
    <t>(blank)</t>
  </si>
  <si>
    <t>Grand Total</t>
  </si>
  <si>
    <t>FOR GHSC INTERNAL  USE ONLY</t>
  </si>
  <si>
    <t xml:space="preserve">Products are added to this list based on US FDA approval or WHO Prequalification.  </t>
  </si>
  <si>
    <t>Follow this link for additional information on the WHO Prequalification of In Vitro Diagnostics Tests</t>
  </si>
  <si>
    <t>Follow this link for additional information on the US FDA information for Infectious Disease Tests</t>
  </si>
  <si>
    <t xml:space="preserve">Attention: IVDs that are procured for Nigeria require a variant part number that is specific for Nigeria. Whenever possible, GHSC-QA has specified this variant part number; procurement specialists are responsible for verifying that the variant product version is in compliance for export into Nigeria prior to procurement.  </t>
  </si>
  <si>
    <t>CLICK HERE TO REPORT CORRECTIONS OR OMISSIONS WITH THIS LIST</t>
  </si>
  <si>
    <t>GHSC APPROVED COUNTRY SPECIFIC SUPPLIER</t>
  </si>
  <si>
    <t>DIA EL NUMBER</t>
  </si>
  <si>
    <t>Product Type</t>
  </si>
  <si>
    <t>PURPOSE</t>
  </si>
  <si>
    <t>DISCIPLIINE</t>
  </si>
  <si>
    <t>FORMAT</t>
  </si>
  <si>
    <t>QA UNIQUE IDENTIFIER</t>
  </si>
  <si>
    <t>PATIENT RISK</t>
  </si>
  <si>
    <t>QA CATEGORY</t>
  </si>
  <si>
    <t>QA SAMPLING AND TESTING REQUIREMENTS</t>
  </si>
  <si>
    <t>NUMBER OF SAMPLES REQUIRED FOR QC TESTING</t>
  </si>
  <si>
    <t>QA/QC ESTIMATED TIME (Weeks)</t>
  </si>
  <si>
    <t>Regulatory and Compliance Actions /Recommendations</t>
  </si>
  <si>
    <t>Manufacturer Product Variant Code</t>
  </si>
  <si>
    <t>Brand Name</t>
  </si>
  <si>
    <t>Manufacturer</t>
  </si>
  <si>
    <t>Manufacturing Site</t>
  </si>
  <si>
    <t>Pack Size</t>
  </si>
  <si>
    <t>Storage</t>
  </si>
  <si>
    <t>Shelf-life</t>
  </si>
  <si>
    <t>Specimen</t>
  </si>
  <si>
    <t>Description</t>
  </si>
  <si>
    <t>Notes for Procurement</t>
  </si>
  <si>
    <t>Regulatory Basis of Approval</t>
  </si>
  <si>
    <t>TE OR Regulatory Report Date</t>
  </si>
  <si>
    <t>Regulatory ID Number</t>
  </si>
  <si>
    <t>Application Version Date</t>
  </si>
  <si>
    <t>Application Document Version</t>
  </si>
  <si>
    <t>Regulatory Version</t>
  </si>
  <si>
    <t>Colombia</t>
  </si>
  <si>
    <t>Mozambique</t>
  </si>
  <si>
    <t>MICROBIOLOGY</t>
  </si>
  <si>
    <t>NAT: NUCLEIC ACID TEST</t>
  </si>
  <si>
    <t>IVD RISK 5: VERY HIGH</t>
  </si>
  <si>
    <t>NA</t>
  </si>
  <si>
    <t>09N20-003</t>
  </si>
  <si>
    <t xml:space="preserve"> Alinity m Diluent Solution</t>
  </si>
  <si>
    <t>Abbott Molecular Inc.</t>
  </si>
  <si>
    <t>1300 E. Touhy Avenue, Des Plaines, Illinoi, 60018-3815, USA</t>
  </si>
  <si>
    <t>Not available</t>
  </si>
  <si>
    <t xml:space="preserve"> Required but not provided reagents for Alinity m HIV-1 AMP Kit (P/N 08N45)</t>
  </si>
  <si>
    <t>TE 00867.00</t>
  </si>
  <si>
    <t>200 Tests</t>
  </si>
  <si>
    <t>02FK10</t>
  </si>
  <si>
    <t xml:space="preserve"> Bioline HCV</t>
  </si>
  <si>
    <t>Abbott Diagnostics Korea Inc.</t>
  </si>
  <si>
    <t xml:space="preserve"> Standard Diagnostics Inc., 65, Borahagal-ro, Giheung-gu, Yongin-si, Gyeonggido 17099 Republic of Korea, and 
46, Hagal-ro 15 beon-gil, Giheung-gu, Yongin-si, Gyeonggi-do 17099 Republic of Korea </t>
  </si>
  <si>
    <t>30 Tests/Kit</t>
  </si>
  <si>
    <r>
      <t xml:space="preserve">1-30 </t>
    </r>
    <r>
      <rPr>
        <sz val="11"/>
        <rFont val="Calibri"/>
        <family val="2"/>
      </rPr>
      <t>⁰</t>
    </r>
    <r>
      <rPr>
        <sz val="11"/>
        <rFont val="Calibri"/>
        <family val="2"/>
        <scheme val="minor"/>
      </rPr>
      <t>C</t>
    </r>
  </si>
  <si>
    <t>24 Months</t>
  </si>
  <si>
    <t>Serum
Plasma
Whole blood</t>
  </si>
  <si>
    <t>Each kit contains: 
• 30 Test Devices with Desiccant, in individual foil pouch
• 1 Assay Diluent (5 mL vial)
• 1 Instructions for use</t>
  </si>
  <si>
    <t>WHO PQ</t>
  </si>
  <si>
    <t xml:space="preserve">PQDx 0257-012-00
</t>
  </si>
  <si>
    <t>v8.0</t>
  </si>
  <si>
    <t>ROW</t>
  </si>
  <si>
    <t>06FK10</t>
  </si>
  <si>
    <t xml:space="preserve"> Bioline Syphilis  3.0</t>
  </si>
  <si>
    <t>65, Borahagal-ro, Giheung-gu, Yongin-si, Gyeonggi-do, 17099, Republic of Korea</t>
  </si>
  <si>
    <r>
      <t xml:space="preserve">2-30 </t>
    </r>
    <r>
      <rPr>
        <vertAlign val="superscript"/>
        <sz val="11"/>
        <rFont val="Calibri"/>
        <family val="2"/>
        <scheme val="minor"/>
      </rPr>
      <t>o</t>
    </r>
    <r>
      <rPr>
        <sz val="11"/>
        <rFont val="Calibri"/>
        <family val="2"/>
        <scheme val="minor"/>
      </rPr>
      <t>C</t>
    </r>
  </si>
  <si>
    <t xml:space="preserve">Each kit contains: 
* 30 Tests devices with dessicant in individual foil pouches
* 1 Assay Diluent Bottle (4 mL/vial)
* 30 Capillary pipettes (20 uL) option
* 30 Sterile lancets option
* 30 Alcohol swabs option
* 1 Instructions for Use
</t>
  </si>
  <si>
    <t>USAID</t>
  </si>
  <si>
    <t>TE 00774.01</t>
  </si>
  <si>
    <t>EC Self-Certification</t>
  </si>
  <si>
    <t>06FK11</t>
  </si>
  <si>
    <t>100 (10 x 10 Tests/Kit)</t>
  </si>
  <si>
    <t>Each kit contains: 
* 10 x 10 Multi-device tests with desiccant in individual foil pouch
* 2 Assay Diluent Bottle (8.5 mL/vial)
*  100 Capillary pipettes (20 uL) option
* 1 Instructions for Use
[Note: only for Haiti, manufacturer includes capillary pipetes]</t>
  </si>
  <si>
    <t>TE 00774.00</t>
  </si>
  <si>
    <t>06997538190</t>
  </si>
  <si>
    <r>
      <t xml:space="preserve"> cobas</t>
    </r>
    <r>
      <rPr>
        <sz val="11"/>
        <rFont val="Calibri"/>
        <family val="2"/>
      </rPr>
      <t>®</t>
    </r>
    <r>
      <rPr>
        <sz val="11"/>
        <rFont val="Calibri"/>
        <family val="2"/>
        <scheme val="minor"/>
      </rPr>
      <t xml:space="preserve"> omni Lysis Reagent </t>
    </r>
  </si>
  <si>
    <t>Roche Diagnostics GmbH</t>
  </si>
  <si>
    <t>Sandhofer Strasse 116, 68305 Mannheim, Germany</t>
  </si>
  <si>
    <t>4 x 875 mL</t>
  </si>
  <si>
    <r>
      <t xml:space="preserve">2-8 </t>
    </r>
    <r>
      <rPr>
        <sz val="11"/>
        <rFont val="Engravers MT"/>
        <family val="1"/>
      </rPr>
      <t>°</t>
    </r>
    <r>
      <rPr>
        <sz val="11"/>
        <rFont val="Calibri"/>
        <family val="2"/>
        <scheme val="minor"/>
      </rPr>
      <t>C</t>
    </r>
  </si>
  <si>
    <t>For use with cobas HCV (P/N 6800/8800) on the cobas 6800/8800 system</t>
  </si>
  <si>
    <t xml:space="preserve">PQDx 0465-118-00
</t>
  </si>
  <si>
    <t>v1.0</t>
  </si>
  <si>
    <t>CE-mark</t>
  </si>
  <si>
    <t xml:space="preserve"> NucliSENS Lysis Buffer</t>
  </si>
  <si>
    <t xml:space="preserve"> bioMérieux SA</t>
  </si>
  <si>
    <t>Marcy L'Etoile, France</t>
  </si>
  <si>
    <r>
      <t>2 - 30</t>
    </r>
    <r>
      <rPr>
        <vertAlign val="superscript"/>
        <sz val="11"/>
        <rFont val="Calibri"/>
        <family val="2"/>
        <scheme val="minor"/>
      </rPr>
      <t xml:space="preserve"> o</t>
    </r>
    <r>
      <rPr>
        <sz val="11"/>
        <rFont val="Calibri"/>
        <family val="2"/>
        <scheme val="minor"/>
      </rPr>
      <t>C</t>
    </r>
  </si>
  <si>
    <t xml:space="preserve">NucliSENS miniMAG configuration 200305  
 NucliSENS Easy Q configuration 200309 
Mini Strip Centrifuge 285056 </t>
  </si>
  <si>
    <t xml:space="preserve">PQDx 0148-016-00
</t>
  </si>
  <si>
    <t>v2.0</t>
  </si>
  <si>
    <t>3DMed 2019-nCoV RT-qPCR Detection Kit</t>
  </si>
  <si>
    <t>3D Biomedicine Science &amp; Technology Co., Ltd.</t>
  </si>
  <si>
    <t>Block A, Building
2 , No.158 Xinjunhuan Rd., Shanghai 201114</t>
  </si>
  <si>
    <t>100 Tests/Kit</t>
  </si>
  <si>
    <t>6 months</t>
  </si>
  <si>
    <t>OROPHARYNGEAL</t>
  </si>
  <si>
    <t>Each kit contains:
1 vial x 1800μL RT-PCR Reaction Mix Reagent
1 vial x 300μL Enzyme Mix Reagent 
2 vials x 200μL2019-nCoV Assay (consists of primers and probes for detection of E, N, and ORF 1ab genes, as well as for the detection of MS2 RNA)
1 vial x 200 μL Negative Control 
1 vial x 200 μL Positive Control 
1 vial x1600 μL Process Control 
Internal Control 1 vial x100 μL</t>
  </si>
  <si>
    <r>
      <rPr>
        <b/>
        <sz val="11"/>
        <rFont val="Calibri"/>
        <family val="2"/>
        <scheme val="minor"/>
      </rPr>
      <t xml:space="preserve">Items required but not provided:
Extraction and purification platform and kits
</t>
    </r>
    <r>
      <rPr>
        <i/>
        <sz val="11"/>
        <rFont val="Calibri"/>
        <family val="2"/>
        <scheme val="minor"/>
      </rPr>
      <t>[If any of these items are not in the Eligible Diagnostics List, supplier shall upload a completed QA.APP.COV-02.01 to GHSC-QA Sharepoint as part of the procurement process]</t>
    </r>
    <r>
      <rPr>
        <sz val="11"/>
        <rFont val="Calibri"/>
        <family val="2"/>
        <scheme val="minor"/>
      </rPr>
      <t xml:space="preserve">
• ANDiS Viral RNA Auto Extraction &amp; Purification Kit Cat.3103010006 (16 Test); Cat.3103010007 (64 Test); Cat.3103010008 (128 Test)
• Automated Nucleic Acid Extraction System ANDiS 350 (Cat. 3105020003 for 240 voltage, 3105020002 for 110 voltage).
• Qiagen DSP Viral RNA Mini Kit (50) Catalog number: 61904. 
</t>
    </r>
    <r>
      <rPr>
        <b/>
        <sz val="11"/>
        <rFont val="Calibri"/>
        <family val="2"/>
        <scheme val="minor"/>
      </rPr>
      <t>Amplification and detection platforms</t>
    </r>
    <r>
      <rPr>
        <sz val="11"/>
        <rFont val="Calibri"/>
        <family val="2"/>
        <scheme val="minor"/>
      </rPr>
      <t xml:space="preserve">
• 7500 Real-Time PCR Instrument (Applied Biosystems; catalog # 4351105) with 7500 Software version 2.3.1.</t>
    </r>
  </si>
  <si>
    <t>WHO PQ (EUL)</t>
  </si>
  <si>
    <t>09N02-001</t>
  </si>
  <si>
    <t>Abbott mSample Preparation System DBS Buffer Kit</t>
  </si>
  <si>
    <t>Des Plaines, IL 60018 USA</t>
  </si>
  <si>
    <r>
      <t>15 - 30</t>
    </r>
    <r>
      <rPr>
        <vertAlign val="superscript"/>
        <sz val="11"/>
        <rFont val="Calibri"/>
        <family val="2"/>
        <scheme val="minor"/>
      </rPr>
      <t xml:space="preserve"> </t>
    </r>
    <r>
      <rPr>
        <vertAlign val="superscript"/>
        <sz val="11"/>
        <rFont val="Calibri"/>
        <family val="2"/>
      </rPr>
      <t>⁰</t>
    </r>
    <r>
      <rPr>
        <sz val="11"/>
        <rFont val="Calibri"/>
        <family val="2"/>
        <scheme val="minor"/>
      </rPr>
      <t>C</t>
    </r>
  </si>
  <si>
    <t>18 Months</t>
  </si>
  <si>
    <t>DBS</t>
  </si>
  <si>
    <t>Reagents for DBS processing only</t>
  </si>
  <si>
    <t xml:space="preserve">Abbott m2000sp Instrument (9K14-02) 
Abbott m2000rt Instrument (9K15-01)  </t>
  </si>
  <si>
    <t xml:space="preserve">PQDx 0145-027-00
</t>
  </si>
  <si>
    <t>v10.0</t>
  </si>
  <si>
    <t>04J70-24</t>
  </si>
  <si>
    <t>Abbott mSample Preparation System RNA Kit</t>
  </si>
  <si>
    <t>4 x 24 Preps</t>
  </si>
  <si>
    <t>Each kit contains: 
*Abbott mMicroparticles
* Abbott mWash 1
* Abbott mWash 2
*Abbott mElution Buffer
* Abbott mLysis</t>
  </si>
  <si>
    <r>
      <rPr>
        <b/>
        <sz val="11"/>
        <rFont val="Calibri"/>
        <family val="2"/>
        <scheme val="minor"/>
      </rPr>
      <t xml:space="preserve">Required: </t>
    </r>
    <r>
      <rPr>
        <sz val="11"/>
        <rFont val="Calibri"/>
        <family val="2"/>
        <scheme val="minor"/>
      </rPr>
      <t xml:space="preserve">
Abbott m24sp Instrument 3N06-01  
Abbott m2000rt Instrument 9K15-01  
Abbott m2000sp  Instrument 9K14-02</t>
    </r>
  </si>
  <si>
    <t>PQDx 0146-027-00
December 2019, version 4.0
PQDx 0145-027-00 
December 2019, version 9.0</t>
  </si>
  <si>
    <t>10/1/2021
10/1/2021</t>
  </si>
  <si>
    <t>v5.0
v10.0</t>
  </si>
  <si>
    <t>06K12-24</t>
  </si>
  <si>
    <t>Abbott mSample Preparation SystemDNA</t>
  </si>
  <si>
    <t>Promega Corporation
(Abbott Molecular Inc is the supplier)</t>
  </si>
  <si>
    <t>2800 Woods Hollow Road, Madison, WI 53711-5399</t>
  </si>
  <si>
    <t>4x24 prep</t>
  </si>
  <si>
    <t>15-30°C</t>
  </si>
  <si>
    <t>16 months</t>
  </si>
  <si>
    <t>OROPHARYNGEAL
NASOPHARYNGEAL</t>
  </si>
  <si>
    <t xml:space="preserve">Each kit contains:
Abbott mLysisDNA: (MD201A) (4 each, 70 mL) 100mM Tris solution containing Guanidinium thiocyanate and detergent
Abbott mWash 1DNA: (MD202A) (4 each, 46 mL) 100mM Tris solution containing Guanidinium thiocyanate and detergent
Abbott mWash 2DNA: (MD203A) (4 each, 25 mL) Nuclease free water
Abbott mElution BufferDNA: (MD204A) (4 each, 25 mL) Nuclease free water
Abbott mMicroparticlesDNA: (MD205A) (4 each, 13 mL) 8% microparticles in Guanidinium hydrochloride
</t>
  </si>
  <si>
    <t>To be used with the m200sp for RNA extraction.
This extraction kit is listed as both required and validated for use with the Abbott RealTime SARS-CoV-2, Amplification Reagent Kit (09N77-090) with a WHO EUL (EUL-0503-027)
TE 00783.00</t>
  </si>
  <si>
    <t>v3.0</t>
  </si>
  <si>
    <t xml:space="preserve">6K12-24 </t>
  </si>
  <si>
    <t>18 months</t>
  </si>
  <si>
    <t>Plasma
DBS</t>
  </si>
  <si>
    <t xml:space="preserve">PQDx 0084-027-00
</t>
  </si>
  <si>
    <t>v4.0</t>
  </si>
  <si>
    <t>4J86-90</t>
  </si>
  <si>
    <t>Abbott RealTime HCV Amplification Reagent Kit</t>
  </si>
  <si>
    <t>1300 East Touhy Avenue, Des Plaines, IL 60018, USA</t>
  </si>
  <si>
    <t>96 tests</t>
  </si>
  <si>
    <t>at or below -10  ⁰C</t>
  </si>
  <si>
    <t>serum or plasma</t>
  </si>
  <si>
    <t xml:space="preserve">Each kit contains:
* Abbott RealTime HCV Internal Control 4 x 1.2 mL
* Abbott RealTime HCV Amplification Reagent Pack 4 x 24 tests/pack </t>
  </si>
  <si>
    <t>Listed for use with:
Sample preparation with m2000sp, m1000sp or m24sp
Amplification with m2000rt</t>
  </si>
  <si>
    <t xml:space="preserve">PQDx 0450-027-00
</t>
  </si>
  <si>
    <t>4J86-70</t>
  </si>
  <si>
    <t xml:space="preserve">Abbott RealTime HCV Calibrator Kit </t>
  </si>
  <si>
    <t>12 tubes of each calibrator</t>
  </si>
  <si>
    <t xml:space="preserve">Each kit contains:
* Abbott RealTime HCV Calibrator A 12 x 1.3 mL
* Abbott RealTime HCV Calibrator B 12 x 1.3 mL
</t>
  </si>
  <si>
    <t>4J86-80</t>
  </si>
  <si>
    <t xml:space="preserve">Abbott RealTime HCV Control Kit </t>
  </si>
  <si>
    <t>8 tubes of each control</t>
  </si>
  <si>
    <t>Each kit contains:
* Abbott RealTime HCV Negative Control 8 x 1.8 mL
* Abbott RealTime HCV Low Positive Control 8 x 1.3 mL
* Abbott RealTime HCV High Positive Contro 8 x 1.3 mL</t>
  </si>
  <si>
    <t>02N09-092</t>
  </si>
  <si>
    <t>Abbott RealTime High Risk HPV Amplification Reagent Kit</t>
  </si>
  <si>
    <t xml:space="preserve">Abbott GmbH </t>
  </si>
  <si>
    <t>Max-Planck-Ring 2, Wiesbaden, 65205, Germany</t>
  </si>
  <si>
    <t>at -25 to -15 ⁰C</t>
  </si>
  <si>
    <t>cervical cytology/specimen</t>
  </si>
  <si>
    <t xml:space="preserve">Each kit contains:
Internal control 4 x 1.2 mL
Amplification reagent pack 4
Amplification reagent pack 4 packs x 24 tests
DNA polymerase in a Buffered solution with stabilizers 1 x 0.07 mL 
HPV oligonucleotide reagent 1 x 0.502 mL
Activation reagent 1 x 0.778 mL
</t>
  </si>
  <si>
    <t xml:space="preserve">PQDx 0455-180-00
</t>
  </si>
  <si>
    <t>02N09-080</t>
  </si>
  <si>
    <t xml:space="preserve">Abbott RealTime High Risk HPV Control Kit </t>
  </si>
  <si>
    <t>12 tubes of each control</t>
  </si>
  <si>
    <t>Each kit contains:
Abbott RealTime High Risk HPV Negative Control  12 x 0.5 mL
Abbott RealTime High Risk HPV Positive Control 12 x 0.5 mL</t>
  </si>
  <si>
    <t>02G31-90</t>
  </si>
  <si>
    <t>Abbott RealTime HIV-1 Amplification Reagent Kit</t>
  </si>
  <si>
    <r>
      <t>at or below -10</t>
    </r>
    <r>
      <rPr>
        <vertAlign val="superscript"/>
        <sz val="11"/>
        <rFont val="Calibri"/>
        <family val="2"/>
        <scheme val="minor"/>
      </rPr>
      <t xml:space="preserve"> o</t>
    </r>
    <r>
      <rPr>
        <sz val="11"/>
        <rFont val="Calibri"/>
        <family val="2"/>
        <scheme val="minor"/>
      </rPr>
      <t>C</t>
    </r>
  </si>
  <si>
    <t>Per vendor certificate of analysis</t>
  </si>
  <si>
    <t>Plasma</t>
  </si>
  <si>
    <t>Each kit contains:
* Abbott RealTime HIV-1 Internal Control
Thermostable rTth Polyerase Enzyme
* HIV-1 Oligonucleotide Reagent
* Activation Reagent</t>
  </si>
  <si>
    <t>Required Instruments: 
Abbott m24sp Instrument 3N06-01 (PQDx 0083-027-00)  
Abbott m2000rt Instrument 9K15-01 (PQDx 0083-027-00, PQDx 0146-027-00, PQDx 0145-027-00)  
Abbott m2000sp  Instrument 9K14-02 (PQDx 0145-027-00)</t>
  </si>
  <si>
    <t>PQDx 0146-027-00
December 2019, v4.0
PQDx 0083-027-00
December 2019, v3.0</t>
  </si>
  <si>
    <t>v5.0
v4.0</t>
  </si>
  <si>
    <t>02G31-010</t>
  </si>
  <si>
    <t>Abbott RealTime HIV-1 Amplification Reagent Kit for Plasma and DBS</t>
  </si>
  <si>
    <t xml:space="preserve">Each kit contains:
* Internal control 4 x 1.2 mL
* Amplification reagent pack 4
</t>
  </si>
  <si>
    <t>2G31</t>
  </si>
  <si>
    <t>Abbott RealTime HIV-1 Amplification Reagent PACK</t>
  </si>
  <si>
    <t>24 Tests</t>
  </si>
  <si>
    <t>Required: 
Abbott m24sp Instrument 3N06-01  
Abbott m2000rt Instrument 9K15-01  
Abbott m2000sp  Instrument 9K14-02</t>
  </si>
  <si>
    <t>2G31-70</t>
  </si>
  <si>
    <t>Abbott RealTime HIV-1 Calibrator Kit</t>
  </si>
  <si>
    <t>Each kit contains:
*Calibrator A (1.8 mL)
*Calibrator B (1.8 mL)</t>
  </si>
  <si>
    <t>September 2021, V9.0</t>
  </si>
  <si>
    <t>02G31-080</t>
  </si>
  <si>
    <t>Abbott RealTime HIV-1 Control Kit</t>
  </si>
  <si>
    <t>at or below -10 oC</t>
  </si>
  <si>
    <t>Each kit contains:
8 x 1.8 mL negative control
8 x 1.8 mL positive control
8 x 1.8 mL high positive control</t>
  </si>
  <si>
    <t xml:space="preserve">PQDx 0146-027-00
</t>
  </si>
  <si>
    <t>v5.0</t>
  </si>
  <si>
    <t xml:space="preserve">04N66-90 </t>
  </si>
  <si>
    <t xml:space="preserve">Abbott RealTime HIV-1 Qualitative Amplification Reagent Kit </t>
  </si>
  <si>
    <t xml:space="preserve"> per control date on vendor certificate of analysis</t>
  </si>
  <si>
    <t xml:space="preserve">PQDx 0151-027-00
</t>
  </si>
  <si>
    <t xml:space="preserve">04N66-80 </t>
  </si>
  <si>
    <t xml:space="preserve">Abbott RealTime HIV-1 Qualitative Control Kit </t>
  </si>
  <si>
    <t>Each Kit contains: 
* Negative control
* High positive control</t>
  </si>
  <si>
    <t>09N77-090</t>
  </si>
  <si>
    <t>Abbott RealTime SARS-CoV-2 Amplification Reagent Kit</t>
  </si>
  <si>
    <t>1300 East Touhy Avenue Des Plaines, IL 60018, USA</t>
  </si>
  <si>
    <t>-25 to -15 °C</t>
  </si>
  <si>
    <t>Each kit contains:
* 4 x 1.2 mL Abbott RealTime SARS-CoV-2 Internal Control
* 4 packs X 24 tests/pack (9N77) Abbott RealTime SARS-CoV-2 Amplification Reagent Pack</t>
  </si>
  <si>
    <r>
      <rPr>
        <b/>
        <u/>
        <sz val="11"/>
        <rFont val="Calibri"/>
        <family val="2"/>
        <scheme val="minor"/>
      </rPr>
      <t>Required but not provided reagents/items listed in WHO EUL</t>
    </r>
    <r>
      <rPr>
        <b/>
        <sz val="11"/>
        <rFont val="Calibri"/>
        <family val="2"/>
        <scheme val="minor"/>
      </rPr>
      <t>:</t>
    </r>
    <r>
      <rPr>
        <sz val="11"/>
        <rFont val="Calibri"/>
        <family val="2"/>
        <scheme val="minor"/>
      </rPr>
      <t xml:space="preserve">
Abbott RealTime SARS-CoV-2 Control Kit (P/N 09N77-080)
Abbott mSample Preparation System (P/N 06K12-24)
</t>
    </r>
    <r>
      <rPr>
        <b/>
        <u/>
        <sz val="11"/>
        <rFont val="Calibri"/>
        <family val="2"/>
        <scheme val="minor"/>
      </rPr>
      <t>Required instruments and software for sample prep:</t>
    </r>
    <r>
      <rPr>
        <sz val="11"/>
        <rFont val="Calibri"/>
        <family val="2"/>
        <scheme val="minor"/>
      </rPr>
      <t xml:space="preserve">
Abbott m2000sp instrument
m2000sp software version 8.1 or higher
Abbott RealTime SARS-CoV-2 Application Specification (P/N 09N77-001 or higher)
</t>
    </r>
    <r>
      <rPr>
        <b/>
        <u/>
        <sz val="11"/>
        <rFont val="Calibri"/>
        <family val="2"/>
        <scheme val="minor"/>
      </rPr>
      <t>Required instruments and software for amplification:</t>
    </r>
    <r>
      <rPr>
        <u/>
        <sz val="11"/>
        <rFont val="Calibri"/>
        <family val="2"/>
        <scheme val="minor"/>
      </rPr>
      <t xml:space="preserve">
</t>
    </r>
    <r>
      <rPr>
        <sz val="11"/>
        <rFont val="Calibri"/>
        <family val="2"/>
        <scheme val="minor"/>
      </rPr>
      <t xml:space="preserve">Abbott m2000rt with Software version 8.1 or higher
Abbott RealTime SARS-CoV-2 Application Specification (List No. 09N77-001 or higher)
Abbott m2000rt Optical Calibration Kit List No. 4J71-93
</t>
    </r>
  </si>
  <si>
    <t>09N77-080</t>
  </si>
  <si>
    <t>Abbott RealTime SARS-CoV-2 assay Control Kit</t>
  </si>
  <si>
    <t>16 vials</t>
  </si>
  <si>
    <t>12 months</t>
  </si>
  <si>
    <t xml:space="preserve">Each kit contains:
* 8 x 1.3 mL Abbott RealTime SARS-CoV-2 Negative Control
* 8 x 1.3 mL Abbott RealTime HCV Positive Control
</t>
  </si>
  <si>
    <t>This is a Required but not provided product for Abbott RealTime SARS-CoV-2 Amplification Reagent Kit (09N77-090)</t>
  </si>
  <si>
    <t>CONVENIENCE KIT</t>
  </si>
  <si>
    <t>K20SUK-AAVBS-GHSC</t>
  </si>
  <si>
    <t>Adolescent and adult venous blood sampling (AAVBS) bundle</t>
  </si>
  <si>
    <t>LabMate (PTY) Ltd.</t>
  </si>
  <si>
    <t>Unit 11, South Cape Industrial Park, 17-19 Leo Road, Diep River, South Africa 7800</t>
  </si>
  <si>
    <t>20 Kits</t>
  </si>
  <si>
    <t>Dry Ambient &lt;35°C</t>
  </si>
  <si>
    <t>Each Kit Contains:
* 1 - Blood collection needle with safety shield, 21 G 
* 1 - Vacuum blood collection tube, K2EDTA, 4 mL volume
* 1 - Needle holder
* 1 - Tourniquet</t>
  </si>
  <si>
    <t>TE 00933.00</t>
  </si>
  <si>
    <t>USAID SPECIFICATION</t>
  </si>
  <si>
    <t>K50SUK-AAVBS-GHSC</t>
  </si>
  <si>
    <t>50 Kits</t>
  </si>
  <si>
    <t>TE 00935.00</t>
  </si>
  <si>
    <t>KKIT-EXP20SU-AAVBS-MZ</t>
  </si>
  <si>
    <t>Lasec International (Pty) Ltd</t>
  </si>
  <si>
    <t>52 Old Mill Road, Ndabeni, Cape Town 7405</t>
  </si>
  <si>
    <t xml:space="preserve"> 15-25°C. </t>
  </si>
  <si>
    <t xml:space="preserve">12 – 14 months </t>
  </si>
  <si>
    <t>Each Kit Contains:
* 1 - Blood collection needle with safety shield, 21 G
* 1 - Vacuum blood collection tube, K2EDTA, 4 mL volume
* 1 - Needle holder
* 1 - Tourniquet</t>
  </si>
  <si>
    <t>TE 00937.00</t>
  </si>
  <si>
    <t>KKIT-EXP50SU-AAVBS-MZ</t>
  </si>
  <si>
    <t>15-25°C</t>
  </si>
  <si>
    <t>TE 00939.00</t>
  </si>
  <si>
    <t>WI-4396</t>
  </si>
  <si>
    <t>AiD™ anti‐HIV 1+2 ELISA</t>
  </si>
  <si>
    <t>Beijing Wantai Biological Pharmacy Enterprise Co.</t>
  </si>
  <si>
    <t>Beijing, China</t>
  </si>
  <si>
    <t>96 Tests/Kit</t>
  </si>
  <si>
    <r>
      <t>2 - 8</t>
    </r>
    <r>
      <rPr>
        <vertAlign val="superscript"/>
        <sz val="11"/>
        <rFont val="Calibri"/>
        <family val="2"/>
        <scheme val="minor"/>
      </rPr>
      <t xml:space="preserve"> ⁰</t>
    </r>
    <r>
      <rPr>
        <sz val="11"/>
        <rFont val="Calibri"/>
        <family val="2"/>
        <scheme val="minor"/>
      </rPr>
      <t>C</t>
    </r>
  </si>
  <si>
    <t>15 Months</t>
  </si>
  <si>
    <t>Serum
Plasma</t>
  </si>
  <si>
    <t>Each test kit contains: 
* 1  Microwell plate (96 wells)
* 1 (1 mL) vial Negative control
*1 (1 mL) vial Positive Control-1
* 1 (1 mL) vial Positive Control -2
* 1 (12 mL) vial Hrp-conjugate
* 1 (50 mL) bottle wash buffer
* 1 (8 mL) vial chromogen solution A
* 1 (8 mL) vial chromogen solution B
* 1 (8 mL) vial stop solution
* 1 Plastic sealable bag
* 1 Instructions for use
*3 cardboard plate cover</t>
  </si>
  <si>
    <t xml:space="preserve">PQDx 0006-005-00
</t>
  </si>
  <si>
    <t>WI-43480</t>
  </si>
  <si>
    <t>480 Tests/Kit</t>
  </si>
  <si>
    <t>Each test kit contains: 
* 5  Microwell plate (96 wells each)
* 3 (1 mL) vial Negative control
* 3 (1 mL) vial Positive Control-1
* 3 (1 mL) vial Positive Control -2
* 5 (12 mL) vial Hrp-conjugate
* 2 (125 mL) bottle wash buffer
* 1 (60 mL) vial chromogen solution A
* 1 (60 mL) vial chromogen solution B
* 1 (60  mL) vial stop solution
* 5 Plastic sealable bag
* 1 Instructions for use
*15 cardboard plate cover</t>
  </si>
  <si>
    <t>09N66-001</t>
  </si>
  <si>
    <t>Alinity m DBS Buffer Kit</t>
  </si>
  <si>
    <t xml:space="preserve">4 x222 mL </t>
  </si>
  <si>
    <r>
      <t xml:space="preserve">15-30 </t>
    </r>
    <r>
      <rPr>
        <sz val="11"/>
        <rFont val="Engravers MT"/>
        <family val="1"/>
      </rPr>
      <t>°</t>
    </r>
    <r>
      <rPr>
        <sz val="11"/>
        <rFont val="Calibri"/>
        <family val="2"/>
        <scheme val="minor"/>
      </rPr>
      <t>C</t>
    </r>
  </si>
  <si>
    <t>13 months</t>
  </si>
  <si>
    <t>capillary or venous blood collected in an EDTA tube</t>
  </si>
  <si>
    <t>Each kit contains:
4 x 222 mL bottles</t>
  </si>
  <si>
    <t>This reagent has been validated for use with the following product line:
• Alinity m HIV-1 AMP Kit (P/N 08N45-090)
• Alinity m HIV-1 CAL Kit (P/N 08N45-070)
• Alinity m HIV-1 CTRL Kit (P/N 08N45-080)
Validated Instrument:
•  Alinity m System (P/N 08N53-002)</t>
  </si>
  <si>
    <t>USAID (CDC)</t>
  </si>
  <si>
    <t>08N50-090</t>
  </si>
  <si>
    <t>Alinity m HCV AMP kit</t>
  </si>
  <si>
    <t>4 trays of 48 kits</t>
  </si>
  <si>
    <t>2-8  ⁰C</t>
  </si>
  <si>
    <t>1 year</t>
  </si>
  <si>
    <t>Each kit contains: 
* Alinity m HCV AMP TRAY 1, 4 trays/48 tests each 
* Alinity m HCV AMP TRAY 2, 4 trays/48 tests each</t>
  </si>
  <si>
    <t>Requires: Alinity m System (List No. 08N53-002)</t>
  </si>
  <si>
    <t xml:space="preserve">PQDx 0461-027-00
</t>
  </si>
  <si>
    <t>08N50-070</t>
  </si>
  <si>
    <t>Alinity m HCV CAL Kit</t>
  </si>
  <si>
    <t>4 tubes</t>
  </si>
  <si>
    <t>– 20 ± 5°C</t>
  </si>
  <si>
    <t>Each kit contains:
* Cal A 4 x 1.95 mL
* Cal B 4 x 1.95 mL</t>
  </si>
  <si>
    <t>08N50-080</t>
  </si>
  <si>
    <t>Alinity m HCV CTRL Kit</t>
  </si>
  <si>
    <t xml:space="preserve">Each kit contains:
* negative control 12 x 1.15 mL
* positive control 12 x 0.75 mL
* positive positive control 12 x 0.75 mL </t>
  </si>
  <si>
    <t>08N45-090</t>
  </si>
  <si>
    <t>Alinity m HIV-1 AMP Kit</t>
  </si>
  <si>
    <t>192 Tests</t>
  </si>
  <si>
    <r>
      <t xml:space="preserve">2 - 8 </t>
    </r>
    <r>
      <rPr>
        <sz val="11"/>
        <rFont val="Calibri"/>
        <family val="2"/>
      </rPr>
      <t>°</t>
    </r>
    <r>
      <rPr>
        <sz val="11"/>
        <rFont val="Calibri"/>
        <family val="2"/>
        <scheme val="minor"/>
      </rPr>
      <t>C</t>
    </r>
  </si>
  <si>
    <t>9 months</t>
  </si>
  <si>
    <t xml:space="preserve">Each kit contains:
4 trays/48 tests each Alinity m HIV-1 AMP Tray 1 
4 trays/48 tests each Alinity m HIV-1 AMP Tray 2 </t>
  </si>
  <si>
    <t xml:space="preserve">Required instrument: Alinity m System
Added based on US CDC approval. GHSC-QA approval is ONLY for quantitative viral load monitoring purposes until the product is WHO PQed.
</t>
  </si>
  <si>
    <t>08N45-070</t>
  </si>
  <si>
    <t>Alinity m HIV-1 CAL Kit</t>
  </si>
  <si>
    <t>4 tubes x 1.95 mL each of 2 calibrators</t>
  </si>
  <si>
    <r>
      <t xml:space="preserve">-15 to -25 </t>
    </r>
    <r>
      <rPr>
        <sz val="11"/>
        <rFont val="Calibri"/>
        <family val="2"/>
      </rPr>
      <t>°</t>
    </r>
    <r>
      <rPr>
        <sz val="11"/>
        <rFont val="Calibri"/>
        <family val="2"/>
        <scheme val="minor"/>
      </rPr>
      <t>C</t>
    </r>
  </si>
  <si>
    <t>11 months</t>
  </si>
  <si>
    <t>Each kit contains:
4 tubes x 1.95 mL Alinity m HIV CAL A
4 tubes x 1.95 mL Alinity m HIV CAL B</t>
  </si>
  <si>
    <t>Required instrument: Alinity m System
Added based on US CDC approval. GHSC-QA approval is ONLY for quantitative viral load monitoring purposes until the product is WHO PQed.</t>
  </si>
  <si>
    <t>08N45-080</t>
  </si>
  <si>
    <t>Alinity m HIV-1 CTRL Kit</t>
  </si>
  <si>
    <t>12 tubes x 1.15 mL each of 3 controls</t>
  </si>
  <si>
    <t>Each kit contains:
12 tubes x 1.15 mL Alinity m HIV-1 Negative CTRL
12 tubes x 1.15 mL Alinity m HIV-1 Low Positive CTRL
12 tubes x 1.15 mL Alinity m HIV-1 High Positive CTRL</t>
  </si>
  <si>
    <t>09N20-001</t>
  </si>
  <si>
    <t>Alinity m Lysis Solution</t>
  </si>
  <si>
    <t>09N12-001</t>
  </si>
  <si>
    <t>Alinity m Sample Prep Kit 2</t>
  </si>
  <si>
    <t>09N50-001</t>
  </si>
  <si>
    <t>Alinity m Specimen Dilution Kit I</t>
  </si>
  <si>
    <t>09N20-004</t>
  </si>
  <si>
    <t>Alinity m Vapor Barrier Solution</t>
  </si>
  <si>
    <t>PRD-03001</t>
  </si>
  <si>
    <t>Aptima HIV-1 Quant Dx Calibrator Kit</t>
  </si>
  <si>
    <t>Hologic, Inc.</t>
  </si>
  <si>
    <t>San Diego, USA</t>
  </si>
  <si>
    <t>None</t>
  </si>
  <si>
    <r>
      <t>-15 to -35</t>
    </r>
    <r>
      <rPr>
        <vertAlign val="superscript"/>
        <sz val="11"/>
        <rFont val="Calibri"/>
        <family val="2"/>
        <scheme val="minor"/>
      </rPr>
      <t xml:space="preserve"> </t>
    </r>
    <r>
      <rPr>
        <vertAlign val="superscript"/>
        <sz val="11"/>
        <rFont val="Calibri"/>
        <family val="2"/>
      </rPr>
      <t>⁰</t>
    </r>
    <r>
      <rPr>
        <sz val="11"/>
        <rFont val="Calibri"/>
        <family val="2"/>
        <scheme val="minor"/>
      </rPr>
      <t>C</t>
    </r>
  </si>
  <si>
    <t>Each kit contains:
* 5 vials (2.5 mL) of PCAL qHIV-1 Positive Calibrator
*Calibrator Barcode Label</t>
  </si>
  <si>
    <t>Requires: Panther ® System</t>
  </si>
  <si>
    <t xml:space="preserve">PQDx 0236-078-00
</t>
  </si>
  <si>
    <t>v9.0</t>
  </si>
  <si>
    <t>PRD-03002</t>
  </si>
  <si>
    <t>Aptima HIV-1 Quant Dx Controls Kit</t>
  </si>
  <si>
    <t>Each kit contains: 
* 5 vials (2.5 mL) NC qHIV-1 Negative control
* 5 vials (1.5 mL) LPC qHIV-1 Low Positive Control
* 5 vials (1.5 mL) HPC qHIV-1 High Positive Controls
*Control Barcode Label</t>
  </si>
  <si>
    <t>Aptima HPV Assay Kit (Note: Panther System)</t>
  </si>
  <si>
    <t>Hologic Inc.  10210 Genetic Center Drive, San Diego CA 92121</t>
  </si>
  <si>
    <t>250 Tests</t>
  </si>
  <si>
    <t>Aptima HPV Refrigerated Box: 2- 8C
Aptima HPV Room Temperature Box: store at room temperature, 15C to 30C upon receipt.
Aptima HPV Calibrators Box: Store at 2-8C upon receipt</t>
  </si>
  <si>
    <t>Cervical Specimens</t>
  </si>
  <si>
    <t>Each kit contains 3 boxes
Box 1: Aptima HPV Refrigerated Box
* 1 vial HPV ampilification reagent
*1 vial HPV Enzyme Reagent
*1 vial HPV Probe Reagen
*1 vial HPV internal Control Reagent
Box 2: Aptima HPV Room Temperature Box
*1 Vial HPV Amplification Reconstitution Solution
*1 Vial HPV Enzyme Reconstitution Solution
*1 Vial HPV Probe Reconstitution Solution
*1 Vial HPV selection reagent
*1 Vial HPV Target Capture Reagent
*3 reconstitution collars
*1 sheet: Master Lot Barcode Sheet
Box 3: Aptima HPV Calibrators
*5 vials HPV Positive Calibrator
*5 vials HPV Negative Calibrator</t>
  </si>
  <si>
    <t>US FDA</t>
  </si>
  <si>
    <t>October 2019, v.1.0</t>
  </si>
  <si>
    <t>100 Tests</t>
  </si>
  <si>
    <t>Aptima HPV Refrigerated Box: 2- 8C
Aptima HPV Room Temperature Box: store at room temperature, 15C to 30C upon receipt.</t>
  </si>
  <si>
    <t>Aptima HPV Calibrators Box</t>
  </si>
  <si>
    <t>2-8C</t>
  </si>
  <si>
    <t>12 Months</t>
  </si>
  <si>
    <t>*5 vials x 2.7 mL:  HPV Positive Calibrator
*5 vials x 2.7 mL: HPV Negative Calibrator</t>
  </si>
  <si>
    <t>PRD-04772</t>
  </si>
  <si>
    <t>Aptima™ DBS Extraction Buffer</t>
  </si>
  <si>
    <t>1 x 104 mL</t>
  </si>
  <si>
    <r>
      <t>15 - 40</t>
    </r>
    <r>
      <rPr>
        <vertAlign val="superscript"/>
        <sz val="11"/>
        <rFont val="Calibri"/>
        <family val="2"/>
        <scheme val="minor"/>
      </rPr>
      <t xml:space="preserve"> ⁰</t>
    </r>
    <r>
      <rPr>
        <sz val="11"/>
        <rFont val="Calibri"/>
        <family val="2"/>
        <scheme val="minor"/>
      </rPr>
      <t>C</t>
    </r>
  </si>
  <si>
    <t>24 months
30 days in use</t>
  </si>
  <si>
    <t xml:space="preserve">
1 x 104 mL</t>
  </si>
  <si>
    <t>*Requires: Panther ® System
*The Aptima DBS Extraction Buffer is intended for extraction of HIV viral nucleic acid from Dried Blood Spot (DBS) specimens for testing with an Aptima HIV-1 Quant Dx assay (PRD-03000)
*Check if the client has indicated in the PO the use of DBS as a specimen type or a request for extraction buffer (PRD-04772). A notification of use of DBS specimen requires separate procurement of extraction buffer (PRD-04772).</t>
  </si>
  <si>
    <t>PRD-03000</t>
  </si>
  <si>
    <t>Aptima™ HIV‐1 Quant Dx Assay</t>
  </si>
  <si>
    <t>Serum
Plasma
DBS</t>
  </si>
  <si>
    <t>Each kit contains:
* 1 Aptima HIV Quant Dx Assay Box
* 1 Calibrator kit
*1 Control Kit</t>
  </si>
  <si>
    <t>Requires: Panther ® System
Check if the client has indicated in the PO the use of DBS as a specimen type or a request for extraction buffer (PRD-04772). A notification of use of DBS specimen requires separate procurement of extraction buffer (PRD-04772).</t>
  </si>
  <si>
    <t>PRD-03000B</t>
  </si>
  <si>
    <t>500 Tests/Kit</t>
  </si>
  <si>
    <t>Each kit contains:
* 5 Aptima HIV Quant Dx Assay Box
* 2 Calibrator kits
* 2 Control Kits</t>
  </si>
  <si>
    <t>B25700</t>
  </si>
  <si>
    <t>AQUIOS IMMUNO-TROL LOW Cells</t>
  </si>
  <si>
    <t>Beckman Coulter Life Sciences</t>
  </si>
  <si>
    <t>Hialeah, Florida</t>
  </si>
  <si>
    <t>N/A</t>
  </si>
  <si>
    <t>270 days</t>
  </si>
  <si>
    <t>Blood</t>
  </si>
  <si>
    <t>2 x 3 mL</t>
  </si>
  <si>
    <t>Required: Aquios CL Flow cytometer</t>
  </si>
  <si>
    <t>PQDx 0156-053-00</t>
  </si>
  <si>
    <t>B23535</t>
  </si>
  <si>
    <t>AQUIOS IMMUNO‐TROL Cells </t>
  </si>
  <si>
    <t>B23533</t>
  </si>
  <si>
    <t>AQUIOS Tetra‐1 Panel </t>
  </si>
  <si>
    <t>50 Tests</t>
  </si>
  <si>
    <t>1 x 0.9 mL</t>
  </si>
  <si>
    <t>B23534</t>
  </si>
  <si>
    <t>AQUIOS Tetra‐2+ Panel  </t>
  </si>
  <si>
    <t>6L47-29</t>
  </si>
  <si>
    <t>Architect HCV Ag Assay</t>
  </si>
  <si>
    <t>Denka Seiken Co., LTD, Kagamida Factory
(Produced for Abbott GmbH &amp; Co. KG, Germany)</t>
  </si>
  <si>
    <t>Street 1359-1, Kagamida, Kigoshi, Gosen-shi, Niigata, Japan</t>
  </si>
  <si>
    <t>Plasma
Serum</t>
  </si>
  <si>
    <t>Each kit contains:
*1 x 6.7 mL microparticles
*1 x 6.2 mL conjugate
*1 x 30.0 mL assay specific diluent
*1 x 14.5 mL Pre-treatment reagent 1
*1 x 11.0 mL Pre-treatment reagent 2
*1 x 5.9 mL specimen diluent</t>
  </si>
  <si>
    <t>Other available materials include:
6L47-11:  Controls
6L47-02: Calibrators
To be used with Architect i2000 (8C89-01) or Architect i2000SR (03M74-02)</t>
  </si>
  <si>
    <t xml:space="preserve">PQDx 0374-130-00
</t>
  </si>
  <si>
    <t>6L47-02</t>
  </si>
  <si>
    <t>ARCHITECT HCV Ag Calibrators</t>
  </si>
  <si>
    <t>6 bottles</t>
  </si>
  <si>
    <t>Each kit contains:
* 1 x 4 mL Calibrator A
* 1 x 4 mL Calibrator B
* 1 x 4 mL Calibrator C
* 1 x 4 mL Calibrator D
* 1 x 4 mL Calibrator E
* 1 x 4 mL Calibrator F</t>
  </si>
  <si>
    <t>To be used with Architect i2000 (8C89-01) or Architect i2000SR (03M74-02)</t>
  </si>
  <si>
    <t>6L47-11</t>
  </si>
  <si>
    <t>ARCHITECT HCV Ag Controls</t>
  </si>
  <si>
    <t>3 bottles</t>
  </si>
  <si>
    <t>Each kit contains:
* 1 x 8 mL negative control
* 1 x 8 mL positive control 1
* 1 x 8 mL positive control 2</t>
  </si>
  <si>
    <t xml:space="preserve">ASI RPR Card Test </t>
  </si>
  <si>
    <t>Arlington Scientific, Inc.</t>
  </si>
  <si>
    <t>Springville, UT</t>
  </si>
  <si>
    <t>25 Tests/Kit</t>
  </si>
  <si>
    <t>Each Kit contains:
* 0.5 mL RPR Carbon Antigen
* 0.5 mL Reactive Control
* 0.5 mL Weak Reactive Control
* 0.5 mL Nonreactive control
* 1 - 3mL Dropping bottle
* 1 - 20g Dispensing Needle (60 drops/mL)
* 3 RPR Test card (10- well)
* 25 - 0.05 mL Disposable Stirrer Pipets</t>
  </si>
  <si>
    <t xml:space="preserve"> This test is also intended for use in screening blood donors when the test is read and interpreted with the ASiManager-AT. </t>
  </si>
  <si>
    <t>K851504</t>
  </si>
  <si>
    <t>Each Kit contains:
* 2.0  mL RPR Carbon Antigen
* 1.0 mL Reactive Control
* 1.0  mL Weak Reactive Control
* 1.0  mL Nonreactive control
* 1 - 3mL Dropping bottle
* 1 - 20g Dispensing Needle (60 drops/mL)
* 10  RPR Test card (10- well)
* 100 - 0.05 mL Disposable Stirrer Pipets</t>
  </si>
  <si>
    <t>Each Kit contains:
* 9.0 mL RPR Carbon Antigen
* 2.0 mL Reactive Control
* 2.0  mL Weak Reactive Control
* 2.0  mL Nonreactive control
* 1 - 3mL Dropping bottle
* 1 - 20g Dispensing Needle (60 drops/mL)
* 50  RPR Test card (10- well)
* 35 - RPR Test Card (15-well)
* 500 - 0.05 mL Disposable Stirrer Pipets</t>
  </si>
  <si>
    <t>5000 Tests/Kit</t>
  </si>
  <si>
    <t>Each Kit contains:
* 10 x 9.0 mL RPR Carbon Antigen
* 5 x 2.0 mL Reactive Control
* 5 x 2.0  mL Weak Reactive Control
* 5 x 2.0  mL Nonreactive control
* 1 0- 3mL Dropping bottle
* 1 0- 20g Dispensing Needle (60 drops/mL)
* 500  RPR Test card (10- well)
* 350 - RPR Test Card (15-well)
* 175 RPR Test card (30 well)
* 5000 - 0.05 mL Disposable Stirrer Pipets</t>
  </si>
  <si>
    <t>10000 Tests/Kit</t>
  </si>
  <si>
    <t>Each Kit contains:
* 20 x 9.0 mL RPR Carbon Antigen
* 5.0 mL Reactive Control
* 5.0  mL Weak Reactive Control
* 5.0  mL Nonreactive control
* 1 0- 3mL Dropping bottle
* 1 0- 20g Dispensing Needle (60 drops/mL)
* 675 - RPR Test Card (15-well)
* 350 RPR Test card (30 well)
* 10000 - 0.05 mL Disposable Stirrer Pipets</t>
  </si>
  <si>
    <t>BD FACSCount CD4 Reagents</t>
  </si>
  <si>
    <t>Beckton Dickinson and Company, BD Biosciences</t>
  </si>
  <si>
    <t>Beckton Dickinson Caribe, LTD
Vicks Drive, Lot 1 Corner Road 735
Cayey, PR USA 00736</t>
  </si>
  <si>
    <t>BD FACSCount CD4/CD3 (with Trucount Tubes)</t>
  </si>
  <si>
    <t>BD FACSCount Control Kit</t>
  </si>
  <si>
    <t>Becton Dickinson and Company, BD Biosciences</t>
  </si>
  <si>
    <t xml:space="preserve">San Jose, CA US
</t>
  </si>
  <si>
    <t>BD FACSCount™ Instrument System 337858</t>
  </si>
  <si>
    <t xml:space="preserve">PQDx 0124-045-00
</t>
  </si>
  <si>
    <t>BD FACSCount Controls</t>
  </si>
  <si>
    <t>BD FACSCount Reagent Kit</t>
  </si>
  <si>
    <t>San Jose, CA US</t>
  </si>
  <si>
    <t>50 Tests/kit</t>
  </si>
  <si>
    <t>23 Months</t>
  </si>
  <si>
    <t>50 Pairs of CD3 PE-Cy5/CD4 PE and CD3 PE-Cy5/CD8 PE Reagents</t>
  </si>
  <si>
    <t>BD FACSCount™ CD4 Reagent Kit</t>
  </si>
  <si>
    <t>San Jose, CA US
Cayey, Puerto Rico</t>
  </si>
  <si>
    <t>(50 pairs CD4 PE / CD14 PE-CyTM5 / CD15 PE-Cy5 reagents), 
fixative (one 5-ml vial of 5% formaldehyde solution)  
tube caps (50 Tests)</t>
  </si>
  <si>
    <t xml:space="preserve">PQDx 0133-045-00
</t>
  </si>
  <si>
    <t>BD FACSPresto Cartridge</t>
  </si>
  <si>
    <t>Becton Dickinson and Company</t>
  </si>
  <si>
    <t>2350 Qume Drive, San Jose, 95131 CA, USA
30 Tuas Ave 2, Singapore, 639461</t>
  </si>
  <si>
    <t>100 Tests/Cartridge</t>
  </si>
  <si>
    <r>
      <t>4 - 31</t>
    </r>
    <r>
      <rPr>
        <vertAlign val="superscript"/>
        <sz val="11"/>
        <rFont val="Calibri"/>
        <family val="2"/>
        <scheme val="minor"/>
      </rPr>
      <t xml:space="preserve"> o</t>
    </r>
    <r>
      <rPr>
        <sz val="11"/>
        <rFont val="Calibri"/>
        <family val="2"/>
        <scheme val="minor"/>
      </rPr>
      <t>C</t>
    </r>
  </si>
  <si>
    <t>Each kit contains: 
* BD FACSPresto Cartridge(100 tests)
*100 BD Disposable Pipettes
* 1 BD FACSPresto Cartridge Instructions for Use</t>
  </si>
  <si>
    <r>
      <t>Required: BD FACS Presto</t>
    </r>
    <r>
      <rPr>
        <vertAlign val="superscript"/>
        <sz val="11"/>
        <rFont val="Calibri"/>
        <family val="2"/>
        <scheme val="minor"/>
      </rPr>
      <t>TM</t>
    </r>
    <r>
      <rPr>
        <sz val="11"/>
        <rFont val="Calibri"/>
        <family val="2"/>
        <scheme val="minor"/>
      </rPr>
      <t xml:space="preserve"> (651000)</t>
    </r>
  </si>
  <si>
    <t xml:space="preserve">PQDx 0197-045-00
</t>
  </si>
  <si>
    <t>BD FACSPresto Cartridge Kit</t>
  </si>
  <si>
    <t>100 Tests/kit</t>
  </si>
  <si>
    <t>Each kit contains: 
*BD FACSPresto Cartridge
*BD FACSPResto Finger Stick Sample Collection Kit
*BD Microtainer Contact-Activated Lancet
* Sterile Alcohol Prep Pads
* Plastic Adhesive Bandage
* Sterile Non-woven sponge</t>
  </si>
  <si>
    <t>BD Multitest CD3/CD16+CD56/CD45/CD19</t>
  </si>
  <si>
    <t>BD Multitest CD3/CD16+CD56/CD45/CD19 (with Trucount Tubes)</t>
  </si>
  <si>
    <t>BD Multitest CD3/CD8/CD45/CD4</t>
  </si>
  <si>
    <t>BD Multitest CD3/CD8/CD45/CD4 (with Trucount Tubes)</t>
  </si>
  <si>
    <t>BD Simultest CD3/Anti-HLA-DR</t>
  </si>
  <si>
    <t>BD Simultest CD3/CD16+CD56</t>
  </si>
  <si>
    <t>BD Simultest CD3/CD19</t>
  </si>
  <si>
    <t>BD Simultest CD3/CD4</t>
  </si>
  <si>
    <t>BD Simultest CD3/CD8</t>
  </si>
  <si>
    <t>BD Simultest CD4/CD8</t>
  </si>
  <si>
    <t>BD Simultest Control y1/y2a</t>
  </si>
  <si>
    <t>UNKNOWN</t>
  </si>
  <si>
    <t>BD Simultest LeucoGATE</t>
  </si>
  <si>
    <t>BD Tritest CD3 FITC/CD4 PE/CD45 PerCP</t>
  </si>
  <si>
    <t>BD Tritest CD3/CD16+56/CD45</t>
  </si>
  <si>
    <t>BD Tritest CD3/CD16+56/CD45 (with Trucount Tubes)</t>
  </si>
  <si>
    <t>BD Tritest CD3/CD19/CD45</t>
  </si>
  <si>
    <t>BD Tritest CD3/CD19/CD45 (with Trucount Tubes)</t>
  </si>
  <si>
    <t>BD Tritest CD3/CD4/CD45 (with Trucount Tubes)</t>
  </si>
  <si>
    <t>BD Tritest CD3/CD8/CD45</t>
  </si>
  <si>
    <t>BD Tritest CD3/CD8/CD45 (with Trucount Tubes)</t>
  </si>
  <si>
    <t>BD Tritest CD4/CD8/CD3</t>
  </si>
  <si>
    <t>BD Tritest IgG1/IgG1/CD45</t>
  </si>
  <si>
    <t>01FK10W</t>
  </si>
  <si>
    <t>Bioline HBsAg WB</t>
  </si>
  <si>
    <t>Giheung-gu, Republic of Korea</t>
  </si>
  <si>
    <r>
      <t xml:space="preserve">1 - 40 </t>
    </r>
    <r>
      <rPr>
        <sz val="11"/>
        <rFont val="Calibri"/>
        <family val="2"/>
      </rPr>
      <t>⁰</t>
    </r>
    <r>
      <rPr>
        <sz val="11"/>
        <rFont val="Calibri"/>
        <family val="2"/>
        <scheme val="minor"/>
      </rPr>
      <t>C</t>
    </r>
  </si>
  <si>
    <t>Serum
Plasma
Whole Blood</t>
  </si>
  <si>
    <t>Each  kit contains: 
•  30 tests with dessicant in an individual foil pouch
•  Instructions for use</t>
  </si>
  <si>
    <t xml:space="preserve">PQDx 0219-012-00 
</t>
  </si>
  <si>
    <t>02FK17</t>
  </si>
  <si>
    <t>Bioline HCV</t>
  </si>
  <si>
    <t>Each kit contains: 
• 25  Test Devices with Desiccant, in individual foil pouch
• 1 Assay Diluent (5 mL vial)
• 25 Capillary pipette(s) (10 microliter each)
* 25 Sterile Lancet(s) (Safety Lancet)
* 25 Alcohol Swap(s)
• 1 Instructions for use</t>
  </si>
  <si>
    <t>02FK16</t>
  </si>
  <si>
    <t>Each kit contains: 
• 25  Test Devices with Desiccant, in individual foil pouch
• 1 Assay Diluent (5 mL vial)
• 25 Capillary pipette(s) (10 microliter each)
* 25 Sterile Lancet(s)
* 25 Alcohol Swap(s)
• 1 Instructions for use</t>
  </si>
  <si>
    <t>06FK35</t>
  </si>
  <si>
    <t>Bioline HIV/Syphilis Duo</t>
  </si>
  <si>
    <t>Production: 65, Borahagal-ro, Giheung-gu, Yongin-si, Gyeonggi-do, Republic of Korea 446-930 
Warehouse: 19-22, Dongtansandan 3-gil, Dongtan-myeon, Hwaseong-si, Gyeonggi-do, Republic of Korea</t>
  </si>
  <si>
    <t>Each kit contains: 
• 25 Individuallly pouched test devices with desiccant packet. 
• 1 Assay Diluent Bottle of 4 mL
• 25 Capillary Pipettes
• 25 Sterile Lancets
• 25 alcohol swabs
• 1 Instructions for Use</t>
  </si>
  <si>
    <t xml:space="preserve">PQDx 0179-012-00
</t>
  </si>
  <si>
    <t>v7.0</t>
  </si>
  <si>
    <t>06FK30</t>
  </si>
  <si>
    <t>Each kit contains: 
• 25 Individuallly pouched test devices with desiccant packet. 
• 1 Assay Diluent Bottle of 4 mL
• 1 Instructions for Use</t>
  </si>
  <si>
    <t>06FK37</t>
  </si>
  <si>
    <t>SD Biosensor, Inc</t>
  </si>
  <si>
    <t>74, Osongsaengmyeong 4-ro, Osong-eup, Heungdeok-gu, Cheongju-si, Chungcheongbuk-do,
28161, Republic of Korea</t>
  </si>
  <si>
    <t>25 tests/kit</t>
  </si>
  <si>
    <t>serum, plasma or WB</t>
  </si>
  <si>
    <t>Each kit contains: 
• 25 Individuallly pouched test devices with desiccant packet. 
• 1 Assay Diluent Bottle of 4 mL
• 25 Capillary Pipettes
• 25 units of sterile safety lancets 
• 25 alcohol swabs
• 1 Instructions for Use</t>
  </si>
  <si>
    <t>2/814</t>
  </si>
  <si>
    <t>Biotec RPR Test Kit</t>
  </si>
  <si>
    <t>BIOTEC (part of Lab21 Healthcare Ltd)</t>
  </si>
  <si>
    <t>Unit 29, Dreadnought Trading Estate
Bridport, Dorset,
DT6 5BU, UK</t>
  </si>
  <si>
    <t>100 Test/kit</t>
  </si>
  <si>
    <t>Each kit contains:
* Carbon antigen reagent: Sufficient for 100 tests. Ready to use. 
* Positive Control:  Ready to use. 
* Negative Control:  Ready to use. 
* Disposable Test Slides:  Each kit contains 
sufficient disposable slides for the number of tests in 
the kit. Each slide has 10 circles, enabling 10 tests
*Disposable Pipette Stirrers (pipstirs): Each kit 
contains sufficient disposable pipette stirrers for the 
number of tests in the kit. These are double ended 
for use one end as a pipette and the other end as a 
stirrer. These are used to transfer the sample to the 
test slide, with one drop being equivalent to 
approximately 50 microliter.
* Dispenser* (syringe or bottle):  1 per kit. To be 
used with the needle when dispensing the carbon 
antigen reagent.
*Needle*: 1 needle per kit. To be used with the dispenser.
*Instructions for use</t>
  </si>
  <si>
    <t>2/815</t>
  </si>
  <si>
    <t>150 Tests/kit</t>
  </si>
  <si>
    <t>Each kit contains:
* Carbon antigen reagent: Sufficient for 150 tests. Ready to use. 
* Positive Control:  Ready to use. 
* Negative Control:  Ready to use. 
* Disposable Test Slides:  Each kit contains 
sufficient disposable slides for the number of tests in 
the kit. Each slide has 10 circles, enabling 10 tests
*Disposable Pipette Stirrers (pipstirs): Each kit 
contains sufficient disposable pipette stirrers for the 
number of tests in the kit. These are double ended 
for use one end as a pipette and the other end as a 
stirrer. These are used to transfer the sample to the 
test slide, with one drop being equivalent to 
approximately 50 microliter.
* Dispenser* (syringe or bottle):  1 per kit. To be 
used with the needle when dispensing the carbon 
antigen reagent.
*Needle*: 1 needle per kit. To be used with the dispenser.
*Instructions for use</t>
  </si>
  <si>
    <t>2/818</t>
  </si>
  <si>
    <t>500 Tests/kit</t>
  </si>
  <si>
    <t>Each kit contains:
* Carbon antigen reagent: Sufficient for 500 tests. Ready to use. 
* Positive Control:  Ready to use. 
* Negative Control:  Ready to use. 
* Disposable Test Slides:  Each kit contains 
sufficient disposable slides for the number of tests in 
the kit. Each slide has 10 circles, enabling 10 tests
*Disposable Pipette Stirrers (pipstirs): Each kit 
contains sufficient disposable pipette stirrers for the 
number of tests in the kit. These are double ended 
for use one end as a pipette and the other end as a 
stirrer. These are used to transfer the sample to the 
test slide, with one drop being equivalent to 
approximately 50 microliter.
* Dispenser* (syringe or bottle):  1 per kit. To be 
used with the needle when dispensing the carbon 
antigen reagent.
*Needle*: 1 needle per kit. To be used with the dispenser.
*Instructions for use</t>
  </si>
  <si>
    <t>HGC11-A-urine (bx 50)</t>
  </si>
  <si>
    <t>Blue Cross One Step HCG Urine Pregnancy Test (Test Strip)</t>
  </si>
  <si>
    <t>SUPPLIED BY: MEG
Manufactured by: Blue Cross Bio-Medical (Beijing) co, LTD,</t>
  </si>
  <si>
    <t>Blue Cross Bio-Medical (Beijing) co, LTD,
Beiqijia Industry Zone,
Changping District, 102209
Beijing, China</t>
  </si>
  <si>
    <t>Packaged in individual sealed pouches (50 per box)</t>
  </si>
  <si>
    <r>
      <t xml:space="preserve">2 - 30 </t>
    </r>
    <r>
      <rPr>
        <sz val="11"/>
        <rFont val="Calibri"/>
        <family val="2"/>
      </rPr>
      <t>⁰</t>
    </r>
    <r>
      <rPr>
        <sz val="11"/>
        <rFont val="Calibri"/>
        <family val="2"/>
        <scheme val="minor"/>
      </rPr>
      <t>C</t>
    </r>
  </si>
  <si>
    <t>36 Months</t>
  </si>
  <si>
    <t>Urine</t>
  </si>
  <si>
    <t>Each kit contains:
• 50  HCG urine p regnancy test strips  (width 2.5 mm)
• Instructions for use</t>
  </si>
  <si>
    <t xml:space="preserve">This product does not contain a urine cup.  Supplier is able to add urine cups as needed.
</t>
  </si>
  <si>
    <t>TE 00132</t>
  </si>
  <si>
    <t>B</t>
  </si>
  <si>
    <t>HGC11-A-urine (bx 100)</t>
  </si>
  <si>
    <t>Packaged in individual sealed pouches (100 per box)</t>
  </si>
  <si>
    <t>Each kit contains:
• 100  HCG urine p regnancy test strips  (width 2.5 mm)
• Instructions for use</t>
  </si>
  <si>
    <t>This product does not contain a urine cup.  Supplier is able to add urine cups as needed.</t>
  </si>
  <si>
    <t>800-960</t>
  </si>
  <si>
    <r>
      <t xml:space="preserve">CAPTIA </t>
    </r>
    <r>
      <rPr>
        <vertAlign val="superscript"/>
        <sz val="11"/>
        <rFont val="Calibri"/>
        <family val="2"/>
        <scheme val="minor"/>
      </rPr>
      <t xml:space="preserve">TM </t>
    </r>
    <r>
      <rPr>
        <sz val="11"/>
        <rFont val="Calibri"/>
        <family val="2"/>
        <scheme val="minor"/>
      </rPr>
      <t>Syphilis (T. Pallidum)-G</t>
    </r>
  </si>
  <si>
    <t>Trinity Biotech</t>
  </si>
  <si>
    <t>Jamestown, NY</t>
  </si>
  <si>
    <t>200 Tests/kit</t>
  </si>
  <si>
    <t>Plasma 
Serum</t>
  </si>
  <si>
    <t>Each kit contains:
* 1 0 plates (96 Wells)
* 2 ( 1.5 mL) bottle of High titre reactive control
* 4  (1.8 mL) bottle of Low Titre reactive control
* 2 (1.5 mL) bottle of Non-reactive control
* 5 (20 mL) bottle of Conjugate
* 2 (500 mL) bottle CAPTIA Wash Buffer (conc x20)
* 2 (500 mL) bottle of CAPTIA Sample Diluent
* 5 (25 mL) bottle CAPTIA Substrate Solution
Plate sealers</t>
  </si>
  <si>
    <t>K014233</t>
  </si>
  <si>
    <t>800-970</t>
  </si>
  <si>
    <t>96 Tests/kit</t>
  </si>
  <si>
    <t>Each kit contains:
* 1  plate (96 Wells)
* 1 ( 1.5 mL) bottle of High titre reactive control
* 2  (1.8 mL) bottle of Low Titre reactive control
* 1 (1.5 mL) bottle of Non-reactive control
* 1 (20 mL) bottle of Conjugate
* 1 (100 mL) bottle CAPTIA Wash Buffer (conc x20)
* 1 (115 mL) bottle of CAPTIA Sample Diluent
* 1 (25 mL) bottle CAPTIA Substrate Solution
Plate sealers</t>
  </si>
  <si>
    <t>careHPV Test</t>
  </si>
  <si>
    <t>QIAGEN GmBH</t>
  </si>
  <si>
    <t>QIAGEN Shenzhen Co. Ltd, 6&amp;7/F, R3-B, High-tech Industrial Park, Shenzhen China
 QIAGEN Sciences, 19300 Germantown Road, Germantown, MD, 20874</t>
  </si>
  <si>
    <t>96 Test/kit</t>
  </si>
  <si>
    <r>
      <t xml:space="preserve">4-25 </t>
    </r>
    <r>
      <rPr>
        <vertAlign val="superscript"/>
        <sz val="11"/>
        <rFont val="Calibri"/>
        <family val="2"/>
        <scheme val="minor"/>
      </rPr>
      <t>o</t>
    </r>
    <r>
      <rPr>
        <sz val="11"/>
        <rFont val="Calibri"/>
        <family val="2"/>
        <scheme val="minor"/>
      </rPr>
      <t>C</t>
    </r>
  </si>
  <si>
    <t>Each kit contains:
* 1 Assay microplate
* 1 Negative Calibrator (0.5 mL)
* 1 Positive Calibrator (0.5 mL)
*1 Reagent 1 (3 mL)
* 1 Indicator Dye (0.35 mL)
* 4 Stabilized Biologics (Reagent 2, Reagent 3, Reagent 4 and Reagent 6
* 4 Reconsititution Diluents (Reagent 2 Diluent, Reagent 3 Diluent, Reagent 4 Diluent and Reagent 6 Diluent)
* Reagent 5 (250 mL)
* 1 Reagent 5 nozzle
* 1 Assay Data Recording Sheet
* 1 Handbook</t>
  </si>
  <si>
    <t>Requires: careHPV Test System</t>
  </si>
  <si>
    <t xml:space="preserve">PQDx 0085-028-00 
</t>
  </si>
  <si>
    <t>CD19 PE</t>
  </si>
  <si>
    <t>CD3 FITC</t>
  </si>
  <si>
    <t>05-8401</t>
  </si>
  <si>
    <t xml:space="preserve">CD4 easy count kit </t>
  </si>
  <si>
    <t>Sysmex Partec GmbH</t>
  </si>
  <si>
    <t>Sysmex Partec GmbH, Arndtstr. 
11a-b, 02826 Görlitz, Germany ; and 
Exbio Praha a.s., Nad Safinou II 341, 252 50 Vestec, Czech Republic</t>
  </si>
  <si>
    <t>14 Months</t>
  </si>
  <si>
    <t>Whole Blood</t>
  </si>
  <si>
    <t>* CD4 easy count kit to count absolute CD4+ T-lymphocytes
*Vial containing CD4 mAb PE
*Bottle containing no lyse buffer</t>
  </si>
  <si>
    <t>Requires: CyFlow® Counter System (CY-S-3022)</t>
  </si>
  <si>
    <t xml:space="preserve">PQDx 0350-081-00
</t>
  </si>
  <si>
    <t>v6.0</t>
  </si>
  <si>
    <t>CD4 FITC</t>
  </si>
  <si>
    <t>05-8405</t>
  </si>
  <si>
    <t>CD4% easy count kit</t>
  </si>
  <si>
    <t>*CD4% easy count kit to count absolute CD4+ T-lymphocytes and CD4 percentages
*Vial containing CD4 mAb PE
* Vial containing CD45 mAb PE-Cy5
*Bottle containing Buffer 1
*Bottle containing Buffer 2</t>
  </si>
  <si>
    <t>CD8 PE</t>
  </si>
  <si>
    <t>08399832190</t>
  </si>
  <si>
    <t>Cervical collection brush (bulk)</t>
  </si>
  <si>
    <t>Roche Diagnostics GmbH
Sandhofer StraBe 116, D-68305,  Mannheim, Germany</t>
  </si>
  <si>
    <t>500 pieces</t>
  </si>
  <si>
    <t>To be used with cobas 4800 HPV kits</t>
  </si>
  <si>
    <t>06979530190</t>
  </si>
  <si>
    <t>cobas 4800 System Lysis Kit 2</t>
  </si>
  <si>
    <t>Sandhofer Strasse 116, Mannheim,
68305 Germany</t>
  </si>
  <si>
    <t>240 tests</t>
  </si>
  <si>
    <t>2-8°C</t>
  </si>
  <si>
    <t>Each kit contains:
10 x 1.0 mL cobas® 4800 Protease 2
10 x 27 mL cobas® 4800 Lysis Buffer 2</t>
  </si>
  <si>
    <t>For use with cobas HIV-1 Quantitative nucleic acid test kit (P/N 06979599190) on cobas 4800 system</t>
  </si>
  <si>
    <t>PQDx 0373-118-00
PQDx 0710-118-00</t>
  </si>
  <si>
    <t>9/21/2021
09/14/2022</t>
  </si>
  <si>
    <t>v1.0
v1.0</t>
  </si>
  <si>
    <t>06979548190</t>
  </si>
  <si>
    <t>960 tests</t>
  </si>
  <si>
    <t>Each kit contains:
10 x 1.0 mL cobas® 4800 Protease 2
10 x 84 mL cobas® 4800 Lysis Buffer 2</t>
  </si>
  <si>
    <t>06979513190</t>
  </si>
  <si>
    <t>cobas 4800 System Sample Preparation Kit 2</t>
  </si>
  <si>
    <t>Each kit contains:
10 x 8 mL cobas® 4800 MGP Reagent 2
10 x 17 mL cobas® 4800 Elution Buffer 2</t>
  </si>
  <si>
    <t>06979521190</t>
  </si>
  <si>
    <t>Each kit contains:
10 x 16 mL cobas® 4800 MGP Reagent 2
10 x 17 mL cobas® 4800 Elution Buffer 2</t>
  </si>
  <si>
    <t>06979556190</t>
  </si>
  <si>
    <t>cobas 4800 System Specimen Diluent 2</t>
  </si>
  <si>
    <t>10 x 8 mL Tris buffer</t>
  </si>
  <si>
    <t>cobas 4800 System Wash Buffer Kit</t>
  </si>
  <si>
    <t>960 tests/kit</t>
  </si>
  <si>
    <t>24 months</t>
  </si>
  <si>
    <t>Common reagent for HPV and HIV tests</t>
  </si>
  <si>
    <t>10 x 200 mL WB (cobas®4800 System WashBuffer)</t>
  </si>
  <si>
    <t>PQDx 0710-118-00</t>
  </si>
  <si>
    <t>05212294190</t>
  </si>
  <si>
    <t>COBAS AmpliPrep/COBAS TaqMan HIV‐1 Test version 2.</t>
  </si>
  <si>
    <t>Manheim Germany</t>
  </si>
  <si>
    <t>48 Tests/kit</t>
  </si>
  <si>
    <t xml:space="preserve">Each kit contains:
* 1 x 48 tests HIV-1 v. 2.0 CSI
* 1 x 48 tests HIV-1 v. 2.0 CS2
* 1 x 48 tests HIV-1 v. 2.0 CS3
* 1 x 3.8 mL Pase
* 1 x 7 mL EB
* 1 x 48 tests HIV-1 v. 2.0 CS4
* 1 x 3.6 mL HIV-1-QS
* 1 x 2.5 mL HIV-1-MMX
* 1 x 19.8 mL CAP/CTM Mn2+
* 4 x 1.0 mL HIV-1 H(+)C, v2.0
* 4 x 1.0 mL HIV-1 L(+)C, v2.0
* 4 x 1.0 mL CTM (-)C
* 1 x 4 clips HIV-1 H(+), v2.0 Clip
* 1 x 4 clips HIV-1 L(+), v2.0 Clip
* 1 x 4 clips HIV-1 (-) C Clip
</t>
  </si>
  <si>
    <t xml:space="preserve">COBAS® TaqMan® Analyzer 03121453001 
COBAS® Ampliprep Instrument 03051315001  </t>
  </si>
  <si>
    <t>PQDx 0147-046-00
November 2019, v3.0
PQDx 0126-046-00
November 2019, v3.0</t>
  </si>
  <si>
    <t>03587797190</t>
  </si>
  <si>
    <t>COBAS AmpliPrep/COBAS TaqMan Wash Reagent</t>
  </si>
  <si>
    <t>5.1 L</t>
  </si>
  <si>
    <t>PQDx 0200-046-00
January 2016, v2.0
PQDx 0126-046-00
November 2019, v3.0
PQDx 0147-046-00
November 2019, v3.0</t>
  </si>
  <si>
    <t>06997767190</t>
  </si>
  <si>
    <t>COBAS HBV/HCV/HIV-1 Control Kit</t>
  </si>
  <si>
    <t>Sandhofer Strasse 116, Mannheim, 68305 Germany</t>
  </si>
  <si>
    <t>2-8 °C</t>
  </si>
  <si>
    <t xml:space="preserve">Kit contains:
* 8 vials x 0.65 mL HBV/HCV/HIV-1 Low positive control (HBV/HCV/HIV-1 L(+)C)
* 8 vials x 0.65 mL HBV/HCV/HIV-1 High positive control (HBV/HCV/HIV-1 H(+)C)
</t>
  </si>
  <si>
    <t xml:space="preserve">PQDx 0365-118-00
</t>
  </si>
  <si>
    <t>06979572190</t>
  </si>
  <si>
    <t>cobas HBV/HCV/HIV-1 Control Kit</t>
  </si>
  <si>
    <t>10 sets</t>
  </si>
  <si>
    <t>Each kit contains:
10 x 0.75 mL cobas® HBV/HCV/HIV-1 Low Positive Control
10 x 0.75 mL cobas® HBV/HCV/HIV-1 High Positive Contro
10 x 0.75 mLcobas® Negative Control</t>
  </si>
  <si>
    <t>PQDx 0373-118-00
PQDx 0710-118-00</t>
  </si>
  <si>
    <t>06997732190</t>
  </si>
  <si>
    <t>COBAS HCV (HCV96 test cassette)</t>
  </si>
  <si>
    <t>Plasma, serum</t>
  </si>
  <si>
    <t>Each test contains:
* 13 mL vessel x 1 Proteinase Solution (PASE)
* 13 mL vessel x 1 RNA Quantitation Standard (RNA-QS)
* 13 mL vessel x 1 Elution Buffer (EB)
* 5.5 ml vessel x 1 Reagent 1 (MMX-R1) Manganese acetate
* 6 mL vessel x 1 Mix Reagent 2 (HCV MMX-R2) Tricine buffer</t>
  </si>
  <si>
    <t>For use with cobas 6800/8800 system</t>
  </si>
  <si>
    <t>07000995190</t>
  </si>
  <si>
    <t xml:space="preserve">COBAS HIV-1 </t>
  </si>
  <si>
    <t xml:space="preserve">96 tests </t>
  </si>
  <si>
    <t>Plasma, PSC</t>
  </si>
  <si>
    <t>Each kit contains:
* 96 test cassettes
* 1  x 13 mL vessel Proteinase Solution (PASE)
* 1 x 13 mL vessel RNA Quantitation Standard (RNA-QS)
* 1 x 13 mL vessel Elution Buffer (EB)
* 1 x 5.5 mL vessel Master Mix Reagent 1 (MMX-R1)
* 1 x 6 mL vessel HIV-1 Master Mix Reagent 2 (HIV-1 MMX-R2)</t>
  </si>
  <si>
    <t>Instrumentation required: cobas 8800 system (05524245001, 06379672001, 06379664001, 05412722001)</t>
  </si>
  <si>
    <t>06979599190</t>
  </si>
  <si>
    <t>cobas HIV-1 Quantitative nucleic acid test kit</t>
  </si>
  <si>
    <t>120 Tests</t>
  </si>
  <si>
    <t>EDTA Plasma</t>
  </si>
  <si>
    <t>Each kit contains:
10 x 1.75 mL cobas® Master Mix Reagent 1
10 x 0.5 mL cobas® HIV-1 Master Mix Reagent 2
10 x 1.75 mL cobas® RNA Quantitation Standard</t>
  </si>
  <si>
    <t>Required instrumentation and software:
cobas 4800 System
cobas 4800 System Application Software (Core) Version 2.2.0 or higher
cobas 4800 System cobasHIV-1 AP v1.1.0 or higher</t>
  </si>
  <si>
    <t>PQDx 0373-118-00</t>
  </si>
  <si>
    <t>07002220190</t>
  </si>
  <si>
    <t>COBAS NHP Negative Control Kit</t>
  </si>
  <si>
    <t xml:space="preserve">Each kit contains:
* 16 x 1 mL Normal Human Plasma Negative Control
</t>
  </si>
  <si>
    <t>06997546190</t>
  </si>
  <si>
    <t>COBAS Omni Reagents for Sample Preparation</t>
  </si>
  <si>
    <t>Each kit contains:
* 480 tests cobas omni MGP Reagent (MGP)
* 4 x 875 mL cobas omni Specimen Diluent (SPEC DIL)
* 4 x 875 mL cobas omni Lysis Reagent (LYS)
* 4.2 L cobas omni Wash Reagent (WASH)</t>
  </si>
  <si>
    <t>08064695190</t>
  </si>
  <si>
    <t>COBAS Specimen Pre-Extraction Reagent (SPER)</t>
  </si>
  <si>
    <t>15 vessels</t>
  </si>
  <si>
    <t>Each kit contains:
* 15 x 40 mL cobas Specimen Pre-Extraction Reagent (SPER)</t>
  </si>
  <si>
    <t>KTAQCTM</t>
  </si>
  <si>
    <t>COBAS TaqMan AmpliPrep. Non-Proprietary Consumables Bundle</t>
  </si>
  <si>
    <t>Labmate (PTY) Ltd.</t>
  </si>
  <si>
    <t>Unit 11, South Cape Industrial Park, Leo Road, Diep River, South Africa 7945</t>
  </si>
  <si>
    <t>Each Kit Contains:
*50 -  Biohazard Bags Autoclavable 415 x 600 mm clear with blue printing
* 20 - Biohazard Bags Autoclavable 900 x 1000 mm clear with blue printing
* 8 - Disposable Gowns with Elasticated wrists
* 200 - Latex Examination Gloves Powder Free, Large (2 boxes of 100 pieces, carries 2 glove brands)
* 200 - Latex Examination Gloves Powder Free, Medium (2 boxes of 100 pieces, carries 2 glove brands)
* 1 - Marker Pen Water Resistant Super Fine Black, water proof and xylene free
* 14 rasks of 96 fileter tips: Filter pipette tips racked 200 to 1000 ul sterile</t>
  </si>
  <si>
    <t>(updates to ISO 13485, alternative brand of gloves)</t>
  </si>
  <si>
    <t>TE 00391.01</t>
  </si>
  <si>
    <t>05235839190</t>
  </si>
  <si>
    <t>cobas® 4800 System Liquid Cytology Preparation Kit</t>
  </si>
  <si>
    <t>Roche Molecular Systems, Inc.</t>
  </si>
  <si>
    <t>Roche Molecular Systems, Inc. 1080 US Highway 202 South Branchburg, NJ 08876 USA</t>
  </si>
  <si>
    <t>2 - 8 ⁰C</t>
  </si>
  <si>
    <t>cervical cells</t>
  </si>
  <si>
    <t>Each kit contains:
20 x 1.2 mL PK (cobas®4800 Proteinase K)
10 x 9 mL SDS (cobas®4800 System SDS Reagent)
10 x 36 mL LYS (cobas®4800 System Lysis Buffer)</t>
  </si>
  <si>
    <t>To be used with cobas 4800 systems</t>
  </si>
  <si>
    <t>US FDA PMA</t>
  </si>
  <si>
    <t>05235812190</t>
  </si>
  <si>
    <t>Each kit contains:
10 x 0.9 mL PK (cobas®4800 Proteinase K)
10 x 3 mL SDS (cobas®4800 System SDS Reagent)
10 x 10 mL LYS (cobas®4800 System Lysis Buffer)</t>
  </si>
  <si>
    <t>05235804190</t>
  </si>
  <si>
    <t>cobas® 4800 System Sample Preparation Kit (c4800 SMPL PREP)</t>
  </si>
  <si>
    <t xml:space="preserve">Each kit contains:
10 x 13.5 mL MGP (cobas® 4800 system magnetic glass particles) 
10 x 18 mL EB (cobas® 4800 system elution buffer) </t>
  </si>
  <si>
    <t>05235782190</t>
  </si>
  <si>
    <t xml:space="preserve">Each kit contains:
10 x 4.5 mL MGP (cobas® 4800 system magnetic glass particles) 
10 x 18 mL EB (cobas® 4800 system elution buffer) </t>
  </si>
  <si>
    <t>cobas® 4800 System Wash Buffer Kit</t>
  </si>
  <si>
    <t>Sandhofer Strasse 116, Mannheim, Germany</t>
  </si>
  <si>
    <t>240 tests/kit</t>
  </si>
  <si>
    <t>10 x 55 mL WB (cobas®4800 System WashBuffer)</t>
  </si>
  <si>
    <t xml:space="preserve">WHO PQ
</t>
  </si>
  <si>
    <t>CE mark</t>
  </si>
  <si>
    <t>06693083190</t>
  </si>
  <si>
    <t>COBAS® AmpliPrep/COBAS® TaqMan® HIV-1 Qualitative Test, version 2.</t>
  </si>
  <si>
    <t>Roche Diagnostics GmbH
68305 Mannheim, Germany</t>
  </si>
  <si>
    <t>22 Months</t>
  </si>
  <si>
    <t>Plasma,
DBS</t>
  </si>
  <si>
    <t>PQDx 0221-046-00
January 2016, v2.0</t>
  </si>
  <si>
    <t>06989861190</t>
  </si>
  <si>
    <t xml:space="preserve">COBAS® AmpliPrep/COBAS® TaqMan® Specimen Pre-Extraction Reagent </t>
  </si>
  <si>
    <t xml:space="preserve">PQDx 0200-046-00
</t>
  </si>
  <si>
    <r>
      <t>COBAS</t>
    </r>
    <r>
      <rPr>
        <sz val="11"/>
        <rFont val="Calibri"/>
        <family val="2"/>
      </rPr>
      <t>®</t>
    </r>
    <r>
      <rPr>
        <sz val="11"/>
        <rFont val="Calibri"/>
        <family val="2"/>
        <scheme val="minor"/>
      </rPr>
      <t xml:space="preserve"> AmpliPrep/COBAS</t>
    </r>
    <r>
      <rPr>
        <sz val="11"/>
        <rFont val="Calibri"/>
        <family val="2"/>
      </rPr>
      <t>®</t>
    </r>
    <r>
      <rPr>
        <sz val="11"/>
        <rFont val="Calibri"/>
        <family val="2"/>
        <scheme val="minor"/>
      </rPr>
      <t xml:space="preserve"> TaqMan</t>
    </r>
    <r>
      <rPr>
        <sz val="11"/>
        <rFont val="Calibri"/>
        <family val="2"/>
      </rPr>
      <t>®</t>
    </r>
    <r>
      <rPr>
        <sz val="11"/>
        <rFont val="Calibri"/>
        <family val="2"/>
        <scheme val="minor"/>
      </rPr>
      <t xml:space="preserve"> Specimen Pre-Extraction Reagent (SPEX)</t>
    </r>
  </si>
  <si>
    <t>5 x 78 mL</t>
  </si>
  <si>
    <t>plasma or DBS</t>
  </si>
  <si>
    <t>For use with COBAS® AmpliPrep/COBAS® TaqMan® HIV-1 Qualitative Test, version 2.0, (P/N 06693083190) on the COBAS® AmpliPrep Instrument</t>
  </si>
  <si>
    <t>PQDx 0221-046-00 
November 2019, v3.0</t>
  </si>
  <si>
    <r>
      <t>COBAS</t>
    </r>
    <r>
      <rPr>
        <sz val="11"/>
        <rFont val="Calibri"/>
        <family val="2"/>
      </rPr>
      <t>®</t>
    </r>
    <r>
      <rPr>
        <sz val="11"/>
        <rFont val="Calibri"/>
        <family val="2"/>
        <scheme val="minor"/>
      </rPr>
      <t xml:space="preserve"> AmpliPrep/COBAS</t>
    </r>
    <r>
      <rPr>
        <sz val="11"/>
        <rFont val="Calibri"/>
        <family val="2"/>
      </rPr>
      <t>®</t>
    </r>
    <r>
      <rPr>
        <sz val="11"/>
        <rFont val="Calibri"/>
        <family val="2"/>
        <scheme val="minor"/>
      </rPr>
      <t xml:space="preserve"> TaqMan</t>
    </r>
    <r>
      <rPr>
        <sz val="11"/>
        <rFont val="Calibri"/>
        <family val="2"/>
      </rPr>
      <t>®</t>
    </r>
    <r>
      <rPr>
        <sz val="11"/>
        <rFont val="Calibri"/>
        <family val="2"/>
        <scheme val="minor"/>
      </rPr>
      <t xml:space="preserve"> Wash Reagent </t>
    </r>
  </si>
  <si>
    <t>1 x 5.1 L</t>
  </si>
  <si>
    <r>
      <t xml:space="preserve">2-30 </t>
    </r>
    <r>
      <rPr>
        <sz val="11"/>
        <rFont val="Engravers MT"/>
        <family val="1"/>
      </rPr>
      <t>°</t>
    </r>
    <r>
      <rPr>
        <sz val="11"/>
        <rFont val="Calibri"/>
        <family val="2"/>
        <scheme val="minor"/>
      </rPr>
      <t>C</t>
    </r>
  </si>
  <si>
    <t>07002238190</t>
  </si>
  <si>
    <t>cobas® Buffer Negative Control Kit</t>
  </si>
  <si>
    <t>1080 US Highway 202 South Branchburg, NJ 08876, USA</t>
  </si>
  <si>
    <t xml:space="preserve">16 x 1 mL </t>
  </si>
  <si>
    <t>24 months from start of manufacture (&gt;14 months at procurement)</t>
  </si>
  <si>
    <t xml:space="preserve">Cervical cells </t>
  </si>
  <si>
    <t>Each kit contains:
16 x 1 mL cobas® Buffer Negative Control (BUF (-) C)
4 mini racks</t>
  </si>
  <si>
    <r>
      <rPr>
        <b/>
        <sz val="11"/>
        <rFont val="Calibri"/>
        <family val="2"/>
        <scheme val="minor"/>
      </rPr>
      <t>Amplification and detection instruments:</t>
    </r>
    <r>
      <rPr>
        <sz val="11"/>
        <rFont val="Calibri"/>
        <family val="2"/>
        <scheme val="minor"/>
      </rPr>
      <t xml:space="preserve">
• cobas® 6800 System (Moveable Platform; P/N 05524245001 and 06379672001)
• cobas® 6800 System (Fixed Platform; P/N 05524245001 and 06379664001) 
• cobas® 8800 System (P/N 05412722001)
• Sample Supply Module (P/N 06301037001)
• Instrument Gateway (P/N 06349595001)</t>
    </r>
  </si>
  <si>
    <t xml:space="preserve">TE 00874.00
</t>
  </si>
  <si>
    <t>08792992190</t>
  </si>
  <si>
    <t>cobas® HIV-1</t>
  </si>
  <si>
    <t>DBS, PSC, plasma</t>
  </si>
  <si>
    <t xml:space="preserve">Each Kit Contains:
MMX R1 (Master Mix Reagent 1), 10 x 1.75 mL
HIV-1 MMX R2 (Master Mix Reagent 2 with all the primers), 10 x 0.5 mL
RNA QS (RNA Quantitation standard), 10 x 1.75 mL </t>
  </si>
  <si>
    <t>To be used on cobas 4800 instrument</t>
  </si>
  <si>
    <t>USAID (CDC)
WHO PQ</t>
  </si>
  <si>
    <t>TE 00921.00
PQDx 0710-118-00</t>
  </si>
  <si>
    <t>CDC/USAID
CE-mark</t>
  </si>
  <si>
    <t>07862113190</t>
  </si>
  <si>
    <r>
      <t>cobas</t>
    </r>
    <r>
      <rPr>
        <sz val="11"/>
        <rFont val="Calibri"/>
        <family val="2"/>
      </rPr>
      <t>®</t>
    </r>
    <r>
      <rPr>
        <sz val="11"/>
        <rFont val="Calibri"/>
        <family val="2"/>
        <scheme val="minor"/>
      </rPr>
      <t xml:space="preserve"> HIV-1/HIV-2 Qualitative</t>
    </r>
  </si>
  <si>
    <t>serum, plasma, and DBS</t>
  </si>
  <si>
    <t>Kit contains:
13 mL Protinase solution
13 mL Internal control
13 mL Elution buffer
5.5 mL Master mis reagent
6 mL HIV-1/HIV-2 Master mix reagent 2</t>
  </si>
  <si>
    <t xml:space="preserve">Required instrumentation:
cobas 6800 System
cobas 8800 System </t>
  </si>
  <si>
    <t>07862091190</t>
  </si>
  <si>
    <t>cobas® HIV-1/HIV-2 Qualitative Control Kit</t>
  </si>
  <si>
    <t>8 sets</t>
  </si>
  <si>
    <t>Kit contains:
8 x 0.65 mL HIV-1M/HIV-2 positive control
8 x 0.65 mL HIV-10 positive control</t>
  </si>
  <si>
    <t>For use with cobas® HIV-1/HIV-2 Qualitative (P/N 07862113190)</t>
  </si>
  <si>
    <t>07460155190</t>
  </si>
  <si>
    <t xml:space="preserve">cobas® HPV </t>
  </si>
  <si>
    <t>480 tests cassette</t>
  </si>
  <si>
    <t>Below reagents are integrated into each cassette format
1 x 38 mL Proteinase solution (PASE)
1 Empty vessel (EV)
1 x 38 mL Elution buffer (EB)
14.5 mL Master Mix Reagent (MMX-R1)
17.5 mL HPV Master Mix Reagent 2 (HPV MMX-R2)</t>
  </si>
  <si>
    <t>07460171190</t>
  </si>
  <si>
    <t>cobas® HPV Positive Control Kit</t>
  </si>
  <si>
    <t>Each kit contains:
16 x 1 mL HPV Positive Control (HPV (+) C)
4 mini racks</t>
  </si>
  <si>
    <r>
      <t>cobas</t>
    </r>
    <r>
      <rPr>
        <sz val="11"/>
        <rFont val="Calibri"/>
        <family val="2"/>
      </rPr>
      <t>®</t>
    </r>
    <r>
      <rPr>
        <sz val="11"/>
        <rFont val="Calibri"/>
        <family val="2"/>
        <scheme val="minor"/>
      </rPr>
      <t xml:space="preserve"> omni MGP Reagent </t>
    </r>
  </si>
  <si>
    <t>480 Tests</t>
  </si>
  <si>
    <t>06997511190</t>
  </si>
  <si>
    <r>
      <t>cobas</t>
    </r>
    <r>
      <rPr>
        <sz val="11"/>
        <rFont val="Calibri"/>
        <family val="2"/>
      </rPr>
      <t>®</t>
    </r>
    <r>
      <rPr>
        <sz val="11"/>
        <rFont val="Calibri"/>
        <family val="2"/>
        <scheme val="minor"/>
      </rPr>
      <t xml:space="preserve"> omni Specimen Diluent </t>
    </r>
  </si>
  <si>
    <t>06997503190</t>
  </si>
  <si>
    <r>
      <t>cobas</t>
    </r>
    <r>
      <rPr>
        <sz val="11"/>
        <rFont val="Calibri"/>
        <family val="2"/>
      </rPr>
      <t>®</t>
    </r>
    <r>
      <rPr>
        <sz val="11"/>
        <rFont val="Calibri"/>
        <family val="2"/>
        <scheme val="minor"/>
      </rPr>
      <t xml:space="preserve"> omni Wash Reagent </t>
    </r>
  </si>
  <si>
    <t>4.2 L</t>
  </si>
  <si>
    <t>15-30°C.</t>
  </si>
  <si>
    <t>09343733190</t>
  </si>
  <si>
    <r>
      <t>cobas</t>
    </r>
    <r>
      <rPr>
        <sz val="11"/>
        <rFont val="Calibri"/>
        <family val="2"/>
      </rPr>
      <t>®</t>
    </r>
    <r>
      <rPr>
        <sz val="11"/>
        <rFont val="Calibri"/>
        <family val="2"/>
        <scheme val="minor"/>
      </rPr>
      <t xml:space="preserve"> SARS-CoV-2 </t>
    </r>
  </si>
  <si>
    <t>480 tests</t>
  </si>
  <si>
    <t>Clinician-instructed self-collected nasal swab specimens (collected on site), clinician-collected
nasal, nasopharyngeal and oropharyngeal swab samples, NS using cobasPCR Media Uni Swab Sample Kit, cobas PCR Media Dual Swab Sample Kit</t>
  </si>
  <si>
    <t>Each kit contains:
* 38 mL Porteinase solution (PASE)
* 38 mL RNA internal control (RNA IC) 
* 38 mL Elution Buffer (EB)
* 14.5 mL Master Mix Reagent 1 (MMX-R1)
* 17.5 mL SARS-CoV-2 Master Mix Reagent 2 (SARS-CoV-2 MMX-R2)</t>
  </si>
  <si>
    <r>
      <rPr>
        <b/>
        <u/>
        <sz val="11"/>
        <rFont val="Calibri"/>
        <family val="2"/>
        <scheme val="minor"/>
      </rPr>
      <t>Required but not provided reagents/items listed in WHO EUL</t>
    </r>
    <r>
      <rPr>
        <b/>
        <sz val="11"/>
        <rFont val="Calibri"/>
        <family val="2"/>
        <scheme val="minor"/>
      </rPr>
      <t>:</t>
    </r>
    <r>
      <rPr>
        <sz val="11"/>
        <rFont val="Calibri"/>
        <family val="2"/>
        <scheme val="minor"/>
      </rPr>
      <t xml:space="preserve">
cobas omni reagents for sample preparation: cobas omni MGP Reagent (P/N 06997546190), cobas omni Specimen Diluent (P/N 06997511190), cobas omni Lysis Reagent (P/N 06997538190), cobas omni Wash Reagent (P/N 06997503190)
cobas Buffer Negative Control Kit (P/N 07002238190)
</t>
    </r>
    <r>
      <rPr>
        <b/>
        <u/>
        <sz val="11"/>
        <rFont val="Calibri"/>
        <family val="2"/>
        <scheme val="minor"/>
      </rPr>
      <t>Required instrument and software listed in WHO EUL</t>
    </r>
    <r>
      <rPr>
        <b/>
        <sz val="11"/>
        <rFont val="Calibri"/>
        <family val="2"/>
        <scheme val="minor"/>
      </rPr>
      <t>:</t>
    </r>
    <r>
      <rPr>
        <sz val="11"/>
        <rFont val="Calibri"/>
        <family val="2"/>
        <scheme val="minor"/>
      </rPr>
      <t xml:space="preserve">
cobas 6800 System (Moveable Platform) (P/N 05524245001 and 06379672001)
cobas 6800 System (Fixed Platform) (P/N 05524245001 and 06379664001)
cobas 8800 System (P/N 05412722001)
Sample Supply Module (P/N 06301037001)
Instrument Gateway (P/N 06349595001) provided with the system
Software: cobas 6800/8800 software and cobas SARS-CoV-2 analysis package must be installed on
the instrument(s)
</t>
    </r>
  </si>
  <si>
    <t>EUL 0504-046-00</t>
  </si>
  <si>
    <t>09175431190</t>
  </si>
  <si>
    <r>
      <t>cobas</t>
    </r>
    <r>
      <rPr>
        <sz val="11"/>
        <rFont val="Calibri"/>
        <family val="2"/>
      </rPr>
      <t>®</t>
    </r>
    <r>
      <rPr>
        <sz val="11"/>
        <rFont val="Calibri"/>
        <family val="2"/>
        <scheme val="minor"/>
      </rPr>
      <t xml:space="preserve"> SARS-CoV-2 (Qualitative nucleic acid test for use on the
cobas 6800/8800 Systems)</t>
    </r>
  </si>
  <si>
    <t>192 tests</t>
  </si>
  <si>
    <t>Each kit contains:
* 22.3 mL Porteinase solution (PASE)
* 21. 2 mL RNA internal control (RNA IC) 
* 21.2 mL Elution Buffer (EB)
* 7.5 mL Master Mix Reagent 1 (MMX-R1)
* 9.7 mL SARS-CoV-2 Master Mix Reagent 2 (SARS-CoV-2 MMX-R2)</t>
  </si>
  <si>
    <t xml:space="preserve">EUL 0504-046-00
</t>
  </si>
  <si>
    <t>09175440190</t>
  </si>
  <si>
    <r>
      <t>cobas</t>
    </r>
    <r>
      <rPr>
        <sz val="11"/>
        <rFont val="Calibri"/>
        <family val="2"/>
      </rPr>
      <t>®</t>
    </r>
    <r>
      <rPr>
        <sz val="11"/>
        <rFont val="Calibri"/>
        <family val="2"/>
        <scheme val="minor"/>
      </rPr>
      <t xml:space="preserve"> SARS-CoV-2 Control Kit</t>
    </r>
  </si>
  <si>
    <t>16 tests</t>
  </si>
  <si>
    <t>Each kit contains:
* 1x16 mL SARS-CoV-2 Positive Control (SARS-CoV-2 (+) C)
* 4 MiniRack</t>
  </si>
  <si>
    <t>US FDA EUA version</t>
  </si>
  <si>
    <t>05235901190</t>
  </si>
  <si>
    <t>cobas®4800 HPV AMP/DET Kit</t>
  </si>
  <si>
    <t>&gt; 14 months at procurement</t>
  </si>
  <si>
    <t>Each kit contains:
10 x 0.5 mL HPV MMX (cobas®4800 HPV Master Mix)
10 x 1.0 mL HPV Mg/Mn (cobas®4800 HPV Mg/Mn Solution)</t>
  </si>
  <si>
    <t>TE 00829.00</t>
  </si>
  <si>
    <t>05235910190</t>
  </si>
  <si>
    <t>Each kit contains:
20 x 1.0 mL HPV MMX (cobas®4800 HPV Master Mix)
10 x 1.0 mL HPV Mg/Mn (cobas®4800 HPV Mg/Mn Solution)</t>
  </si>
  <si>
    <t>TE 00829.01</t>
  </si>
  <si>
    <t>05235898190</t>
  </si>
  <si>
    <t>cobas®4800 HPV Amplification/Detection Kit</t>
  </si>
  <si>
    <t>05235880190</t>
  </si>
  <si>
    <t>05235855190</t>
  </si>
  <si>
    <t>cobas®4800 HPV Controls Kit</t>
  </si>
  <si>
    <t>1x10 set</t>
  </si>
  <si>
    <t>Each kit contains:
10 x 0.5 mL HPV (+) C (cobas® 4800 HPV Positive Control)
10 x 0.5 mL (–) C (cobas® 4800 System Negative Control)</t>
  </si>
  <si>
    <t>A10-11+</t>
  </si>
  <si>
    <t xml:space="preserve">Core HCG Pregnancy Test </t>
  </si>
  <si>
    <t xml:space="preserve">SUPPLIED BY:  IMRES
Manufactured by: Core Technology Co., Ltd
</t>
  </si>
  <si>
    <t>Core Technology Co., Ltd. Room 100, C Building, No. 29 Life Park Road, Changping District, Beijing, PR China</t>
  </si>
  <si>
    <t>50 tests</t>
  </si>
  <si>
    <r>
      <t>2 - 30</t>
    </r>
    <r>
      <rPr>
        <vertAlign val="superscript"/>
        <sz val="11"/>
        <rFont val="Calibri"/>
        <family val="2"/>
        <scheme val="minor"/>
      </rPr>
      <t xml:space="preserve"> ⁰</t>
    </r>
    <r>
      <rPr>
        <sz val="11"/>
        <rFont val="Calibri"/>
        <family val="2"/>
        <scheme val="minor"/>
      </rPr>
      <t>C: Do Not Freeze</t>
    </r>
  </si>
  <si>
    <t>Each kit contains:
* 50 tests
* IFU
*50 urine collection cups</t>
  </si>
  <si>
    <t xml:space="preserve">This product was originally evaluated as part of GHSC-PSM-2017-T03-MG-OTH-10036353 and found to meet product quality requiremetns, but not RFQ requirements.
TE 00131.01 evaluated a pregnancy test kit that meets the RFQ requirements. </t>
  </si>
  <si>
    <t>TE 00131</t>
  </si>
  <si>
    <t>10COVC11</t>
  </si>
  <si>
    <t>COVID-19 Ag Control Swab</t>
  </si>
  <si>
    <t>C 4th and 5th, 16 Deogyeong-daero, 1556 beon-gil
Suwon-si, Geonggi-do, 16690, Republic of Korea</t>
  </si>
  <si>
    <t>10 Tests</t>
  </si>
  <si>
    <t>2-30 °C</t>
  </si>
  <si>
    <t>30 months</t>
  </si>
  <si>
    <t xml:space="preserve">Nasal swab </t>
  </si>
  <si>
    <t>Each kit contains:
* 10 Negative and Postive control swabs
* IFU</t>
  </si>
  <si>
    <t>A03-50-422</t>
  </si>
  <si>
    <t>COVID-19 Antigen Test</t>
  </si>
  <si>
    <t>Artron Laboratories lnc,</t>
  </si>
  <si>
    <t>3938 North Fraser Way, Burnaby V5J 5H6
Canada</t>
  </si>
  <si>
    <t>2 - 30°C</t>
  </si>
  <si>
    <t>NASOPHARYNGEAL Swab</t>
  </si>
  <si>
    <t>Each kit contains:
25 Test device
2 Extraction buffer bottle
25 Reagent Tube with Cap
25 Sterilized nasopharyngeal Swab
1 Package Insert
1 External control</t>
  </si>
  <si>
    <t>JC10223-1NW-50T</t>
  </si>
  <si>
    <t>COVID-19 Coronavirus Real Time PCR Kit</t>
  </si>
  <si>
    <t>Jiangsu Bioperfectus Technologies Co. Ltd.,</t>
  </si>
  <si>
    <t xml:space="preserve"> 3rd floor, G19 block, No.1
Yaocheng Avenue, Taizhou City, Jiangsu Province, China</t>
  </si>
  <si>
    <t>50 Tests/Kit</t>
  </si>
  <si>
    <t>-20±5°C</t>
  </si>
  <si>
    <t>Throat swab
NASOPHARYNGEAL</t>
  </si>
  <si>
    <t xml:space="preserve">Each kit contains:
375 μL x 1 vial RT-PCR Buffer 
250 μL x 1 vial RT-PCR Enzyme Mix 
200 μL x 1 vial Reaction Mix 
500 μL x 1 vial Positive Control 
500 μL x 1 vial Blank Control (RNase-free Water) </t>
  </si>
  <si>
    <r>
      <rPr>
        <b/>
        <sz val="11"/>
        <rFont val="Calibri"/>
        <family val="2"/>
        <scheme val="minor"/>
      </rPr>
      <t xml:space="preserve">Items required but not provided:
Extraction kits:
</t>
    </r>
    <r>
      <rPr>
        <i/>
        <sz val="11"/>
        <rFont val="Calibri"/>
        <family val="2"/>
        <scheme val="minor"/>
      </rPr>
      <t>[If any of these items are not in the Eligible Diagnostics List, supplier shall upload a completed QA.APP.COV-02.01 to GHSC-QA Sharepoint as part of the procurement process]</t>
    </r>
    <r>
      <rPr>
        <sz val="11"/>
        <rFont val="Calibri"/>
        <family val="2"/>
        <scheme val="minor"/>
      </rPr>
      <t xml:space="preserve">
• Viral nucleic acid isolation kit manufactured by Bioperfectus Technologies (SDK60102,
SDK60103, SDK60104 and SDK60105)
• QIAamp Viral RNA Mini Kit manufactured by Qiagen (52904 and 52906)
• Nucleic acid extractor：SSNP-2000A (32 channels), SSNP-3000A (64 channels), AW1000 (32 channels)
</t>
    </r>
    <r>
      <rPr>
        <b/>
        <sz val="11"/>
        <rFont val="Calibri"/>
        <family val="2"/>
        <scheme val="minor"/>
      </rPr>
      <t>Amplification and detection instrument:</t>
    </r>
    <r>
      <rPr>
        <sz val="11"/>
        <rFont val="Calibri"/>
        <family val="2"/>
        <scheme val="minor"/>
      </rPr>
      <t xml:space="preserve">
• Real-time PCR thermal cycler: Applied Biosystems 7500 (software version V2.3 and
V2.4)
• QuantStudio 5 (software version V1.4.3 and V1.5.1)
• Roche LightCycler 480 (software version V1.5.1.62)
• Bio-Rad CFX96 (software version V3.1)
• Shanghai Hongshi SLAN-96P/S (software version V8.2.2).</t>
    </r>
  </si>
  <si>
    <t>HBRT-COVID-19</t>
  </si>
  <si>
    <t>COVID-19 Real-Time PCR Kit</t>
  </si>
  <si>
    <t>Chaozhaou Hybribio Biochemistry Ltd</t>
  </si>
  <si>
    <t>No. 71, Fenghuang 3rd road, Sino-Singapore
Guangzhou Knowledge City, Guangzhou, China</t>
  </si>
  <si>
    <t>24 tests/kit</t>
  </si>
  <si>
    <t xml:space="preserve"> -15 °C</t>
  </si>
  <si>
    <t>OROPHARYNGEAL
NASOPHARYNGEAL
SPUTUM
Endotracheal aspirate Bronchoalveolar lavage fluid specimens</t>
  </si>
  <si>
    <t xml:space="preserve">Each kit contains:
564 μL×1 vial COVID-1 9 RT-PCR Mix 
36 μL×1 vial Enzyme Mix 
400 μL×1 vial Positive Control 
400 mL×1 vial Negative control </t>
  </si>
  <si>
    <t>Items required but not provided:
Extraction/Purification:
[If any of these items are not in the Eligible Diagnostics List, supplier shall upload a completed QA.APP.COV-02.01 to GHSC-QA Sharepoint as part of the procurement process]
• Thermofisher King Fisher Flex with Prefilled Viral Total NA Kit-Flex (Fisher Scientific, Catalog No.: KFRPF-805H48 4x48).
• Bioer GenePure Pro Nucleic Acid Purification System with MagaBio plus viral DNA/RNA purification kit II (Hangzhou Bioer Technology Co. Ltd. (BIOER), Catalog No. BSC7 l S l E).
Real-Time PCR equipment:
• Applied Biosystemsrn Real time PCR system 7500 with software "7500 Software v2.0.5.
• Bio-Rad CFX96 Real-Time PCR Detection System with software "Bio-Rad CFX Manager 3.1 "/SlAN 96S Real-Time PCR system with software version 8. 2. 2.</t>
  </si>
  <si>
    <t>CR 2003</t>
  </si>
  <si>
    <t xml:space="preserve">CrAg Lateral Flow Assay </t>
  </si>
  <si>
    <t>IMMY, Inc.</t>
  </si>
  <si>
    <t>2701 Corporate Centre Dr., Norman OK 73069 USA</t>
  </si>
  <si>
    <r>
      <t>20-25</t>
    </r>
    <r>
      <rPr>
        <vertAlign val="superscript"/>
        <sz val="11"/>
        <rFont val="Calibri"/>
        <family val="2"/>
        <scheme val="minor"/>
      </rPr>
      <t xml:space="preserve"> o</t>
    </r>
    <r>
      <rPr>
        <sz val="11"/>
        <rFont val="Calibri"/>
        <family val="2"/>
        <scheme val="minor"/>
      </rPr>
      <t>C</t>
    </r>
  </si>
  <si>
    <t>CSF
Serum</t>
  </si>
  <si>
    <t xml:space="preserve">Each Kit Contains:
 LF Specimen Diluent (6.5 mL, REF GLF065):  Glycinebuffered saline containing blocking agents and a preservative 
2. CrAg LF Test Strips (50 strips in desiccant vial,    REF LFCR50) 
3. CrAg Positive Control (1 mL, REF CB1020): Glycine- buffered saline spiked with cryptococcal antigen (strain 184A – clinical isolate from Tulane University (Infection &amp; Immunity, June 1983, p. 1052-1059)) 
4. Package insert </t>
  </si>
  <si>
    <t>K112422</t>
  </si>
  <si>
    <t>K20SUK-TFN</t>
  </si>
  <si>
    <t>DBS Kit</t>
  </si>
  <si>
    <t>20 Tests/Kit</t>
  </si>
  <si>
    <r>
      <t xml:space="preserve">below 35 </t>
    </r>
    <r>
      <rPr>
        <sz val="11"/>
        <rFont val="Calibri"/>
        <family val="2"/>
      </rPr>
      <t>°</t>
    </r>
    <r>
      <rPr>
        <sz val="11"/>
        <rFont val="Calibri"/>
        <family val="2"/>
        <scheme val="minor"/>
      </rPr>
      <t>C</t>
    </r>
  </si>
  <si>
    <t>capillary blood</t>
  </si>
  <si>
    <t xml:space="preserve">Each kit contains:
1. 20 TFN DBS cards
2. 20 Glassine envelope 
3. 60 1g sachets of silica gel with methyl violet indicator; vacuum packed	
4. 20 Humidity indicator card (spots for 20%, 30%, 40%), vacuum packed	
5. 20 Resealable, gas-impermeable bag
6. 20 White, self-adhesive, freezer label 
7. 40 Powder free examination gloves – medium size (carries 2 glove brands)	
8. 20 Lancet retractable, 2 mm long/depth x 1.5 mm wide blade	
9. 20 Gauze swabs – 8 ply 
10. 20 Alcohol swabs	
11. 20 Adhesive bandage	
12. 100 Plastic, graduated capillary tubes, K2EDTA coated
13. 1 Drying rack	
14. DBS instruction for use (2 sheets) 	</t>
  </si>
  <si>
    <t>(updates: gloves+labeling+QMS)</t>
  </si>
  <si>
    <t>TE 00742.01</t>
  </si>
  <si>
    <t>K20SUK-TFN-AA</t>
  </si>
  <si>
    <t>capillary or venous blood</t>
  </si>
  <si>
    <t>Each kit contains:
1.	20 TFN DBS cards
2.	20 Glassine envelope 
3.	60 1g sachets of silica gel with methyl violet indicator; vacuum packed
4.	20 Humidity indicator card (spots for 20%, 30%, 40%), vacuum packed
5.	20 Resealable, gas-impermeable bag 
6.	20 White, self-adhesive, freezer label 
7.	40 Powder free examination gloves – medium size (carries 2 glove brands)
8.	20 Lancet retractable, 2 mm long/depth x 1.5 mm wide blade
9.	20 Blood collection needle with safety shield, 21 G (1-1.5 inches or 2.54-3.8 cm)
10.	20 Vacuum blood collection tube, K2EDTA, 4 mL volume
11.	20 Holder for the needle
12.	20 Tourniquet
13.	20 Gauze swab – 8 ply 
14.	20 Alcohol swab
15.	20 Adhesive bandage
16.	100 Plastic, graduated capillary tubes, K2EDTA coated
17.	1 Drying rack
18.	DBS instruction for use (2 sheets)</t>
  </si>
  <si>
    <t xml:space="preserve"> (updates: gloves+labeling+QMS)</t>
  </si>
  <si>
    <t>TE 00743.01</t>
  </si>
  <si>
    <t>K20SUK-TFN-PVBS</t>
  </si>
  <si>
    <t>Each kit contains:
1.	 20 TFN DBS cards
2.	 20 Glassine envelope 
3.	 60 1g sachets of silica gel with methyl violet indicator; vacuum packed
4.	 20 Humidity indicator card (spots for 20%, 30%, 40%), vacuum packed
5.	 20 Resealable, gas-impermeable bag 
6.	 20 White, self-adhesive, freezer label 
7.	 40 Powder free examination gloves – medium size (carries 2 glove brands)
8.	 20 Lancet retractable, 2 mm long/depth x 1.5 mm wide blade
9.	 20 Winged Blood collection needle, 23 G x 0.75-inch needle with 12-inch tubing
10.	 20 Vacuum blood collection tube, K2EDTA, 2 mL volume
11.	 20 Holder for the needle
12.	 20 Tourniquet
13.	 20 Gauze swab – 8 ply 
14.	 20 Alcohol swab
15.	 20 Adhesive bandage
16.	 100 Plastic, graduated capillary tubes, K2EDTA coated
17.	 1 Drying rack
18.	 DBS instruction for use (2 sheets)</t>
  </si>
  <si>
    <t>TE 00744.01</t>
  </si>
  <si>
    <t>K50SUK-TFN</t>
  </si>
  <si>
    <t xml:space="preserve">Each kit contains:
1.	 50 TFN DBS cards
2.	 50 Glassine envelope 
3.	 150 1g sachets of silica gel with methyl violet indicator; vacuum packed	
4.	 50 Humidity indicator card (spots for 20%, 30%, 40%), vacuum packed	
5.	 50 Resealable, gas-impermeable bag
6.	 50 White, self-adhesive, freezer label 
7.	 100 Powder free examination gloves – medium size (carries 2 glove brands)	
8.	 50 Lancet retractable, 2 mm long/depth x 1.5 mm wide blade	
9.	 50 Gauze swab – 8 ply 
10.	 50 Alcohol swab	
11.	 50 Adhesive bandage	
12.	 250 Plastic, graduated capillary tubes, K2EDTA coated	
13.	 2 Drying rack	
14.	 DBS instruction for use (2 sheets) </t>
  </si>
  <si>
    <t>TE 00745.01</t>
  </si>
  <si>
    <t>K50SUK-TFN-AA</t>
  </si>
  <si>
    <t>Each kit contains:
1.	 50 TFN DBS cards
2.	 50 Glassine envelope 
3.	 150 1g sachets of silica gel with methyl violet indicator; vacuum packed
4.	 50 Humidity indicator card (spots for 20%, 30%, 40%), vacuum packed
5.	 50 Resealable, gas-impermeable bag 
6.	 50 White, self-adhesive, freezer label 
7.	 100 Powder free examination gloves – medium size (carries 2 glove brands)
8.	 50 Lancet retractable, 2 mm long/depth x 1.5 mm wide blade
9.	 50 Blood collection needle with safety shield, 21 G (1-1.5 inches or 2.54-3.8 cm)
10.	 50 Vacuum blood collection tube, K2EDTA, 4 mL volume
11.	 50 Holder for the needle
12.	 50 Tourniquet
13.	 50 Gauze swab – 8 ply 
14.	 50 Alcohol swab
15.	 50 Adhesive bandage
16.	 250 Plastic, graduated capillary tubes, K2EDTA coated
17.	 2 Drying rack
18.	 DBS instruction for use (2 sheets)</t>
  </si>
  <si>
    <t>TE 00746.01</t>
  </si>
  <si>
    <t>K50SUK-TFN-PVBS</t>
  </si>
  <si>
    <t>Each kit contains:
1.	 50 TFN DBS cards
2.	 50 Glassine envelope 
3.	 150 1g sachets of silica gel with methyl violet indicator; vacuum packed
4.	 50 Humidity indicator card (spots for 20%, 30%, 40%), vacuum packed
5.	 50 Resealable, gas-impermeable bag 
6.	 50 White, self-adhesive, freezer label 
7.	 100 Powder free examination gloves – medium size (carries 2 glove brands)
8.	 50 Lancet retractable, 2 mm long/depth x 1.5 mm wide blade
9.	 50 Winged Blood collection needle, 23 G x 0.75-inch needle with 12-inch tubing
10.	 50 Vacuum blood collection tube, K2EDTA, 2 mL volume
11.	 50 Holder for the needle
12.	 50 Tourniquet
13.	 50 Gauze swab – 8 ply 
14.	 50 Alcohol swab
15.	 50 Adhesive bandage
16.	 250 Plastic, graduated capillary tubes, K2EDTA coated
17.	 2 Drying rack
18.	 DBS instruction for use (2 sheets)</t>
  </si>
  <si>
    <t>TE 00747.01</t>
  </si>
  <si>
    <t>K20SUK-903</t>
  </si>
  <si>
    <t xml:space="preserve">Each kit contains:
1.	 20 Whatman 903 DBS cards
2.	 20 Glassine envelope 
3.	 60 1g sachets of silica gel with methyl violet indicator; vacuum packed	
4.	 20 Humidity indicator card (spots for 20%, 30%, 40%), vacuum packed	
5.	 20 Resealable, gas-impermeable bag
6.	 20 White, self-adhesive, freezer label 
7.	 40 Powder free examination gloves – medium size (carries 2 glove brands)	
8.	 20 Lancet retractable, 2 mm long/depth x 1.5 mm wide blade	
9.	 20 Gauze swab – 8 ply 
10.	 20 Alcohol swab	
11.	 20 Adhesive bandage	
12.	 100 Plastic, graduated capillary tubes, K2EDTA coated	
13.	 1 Drying rack	
14.	 DBS instruction for use (2 sheets) </t>
  </si>
  <si>
    <t>TE 00748.01</t>
  </si>
  <si>
    <t>K20SUK-903-AA</t>
  </si>
  <si>
    <t>Each kit contains:
1.	 20 Whatman 903  DBS cards
2.	 20 Glassine envelope 
3.	 60 1g sachets of silica gel with methyl violet indicator; vacuum packed
4.	 20 Humidity indicator card (spots for 20%, 30%, 40%), vacuum packed
5.	 20 Resealable, gas-impermeable bag 
6.	 20 White, self-adhesive, freezer label 
7.	 40 Powder free examination gloves – medium size (carries 2 glove brands)
8.	 20 Lancet retractable, 2 mm long/depth x 1.5 mm wide blade
9.	 20 Blood collection needle with safety shield, 21 G (1-1.5 inches or 2.54-3.8 cm)
10.	 20 Vacuum blood collection tube, K2EDTA, 4 mL volume
11.	 20 Holder for the needle
12.	 20 Tourniquet
13.	 20 Gauze swab – 8 ply 
14.	 20 Alcohol swab
15.	 20 Adhesive bandage
16.	 100 Plastic, graduated capillary tubes, K2EDTA coated
17.	 1 Drying rack
18.	 DBS instruction for use (2 sheets)</t>
  </si>
  <si>
    <t>TE 00749.01</t>
  </si>
  <si>
    <t>K20SUK-903-PVBS</t>
  </si>
  <si>
    <t>Each kit contains:
1.	 20 Whatman 903  DBS cards
2.	 20 Glassine envelope 
3.	 60 1g sachets of silica gel with methyl violet indicator; vacuum packed
4.	 20 Humidity indicator card (spots for 20%, 30%, 40%), vacuum packed
5.	 20 Resealable, gas-impermeable bag 
6.	 20 White, self-adhesive, freezer label 
7.	 40 Powder free examination gloves – medium size (carries 2 glove brands)
8.	 20 Lancet retractable, 2 mm long/depth x 1.5 mm wide blade
9.	 20 Winged Blood collection needle, 23 G x 0.75-inch needle with 12-inch tubing
10.	 20 Vacuum blood collection tube, K2EDTA, 2 mL volume
11.	 20 Holder for the needle
12.	 20 Tourniquet
13.	 20 Gauze swab – 8 ply 
14.	 20 Alcohol swab
15.	 20 Adhesive bandage
16.	 100 Plastic, graduated capillary tubes, K2EDTA coated
17.	 1 Drying rack
18.	 DBS instruction for use (2 sheets)</t>
  </si>
  <si>
    <t>TE 00750.01</t>
  </si>
  <si>
    <t>K50SUK-903</t>
  </si>
  <si>
    <t xml:space="preserve">Each kit contains:
1.	 50 Whatman 903  DBS cards
2.	 50 Glassine envelope 
3.	 150 1g sachets of silica gel with methyl violet indicator; vacuum packed	
4.	 50 Humidity indicator card (spots for 20%, 30%, 40%), vacuum packed	
5.	 50 Resealable, gas-impermeable bag
6.	 50 White, self-adhesive, freezer label 
7.	 100 Powder free examination gloves – medium size (carries 2 glove brands)	
8.	 50 Lancet retractable, 2 mm long/depth x 1.5 mm wide blade	
9.	 50 Gauze swab – 8 ply 
10.	 50 Alcohol swab	
11.	 50 Adhesive bandage	
12.	 250 Plastic, graduated capillary tubes, K2EDTA coated	
13.	 2 Drying rack	
14.	 DBS instruction for use (2 sheets) 	</t>
  </si>
  <si>
    <t>TE 00751.01</t>
  </si>
  <si>
    <t>K50SUK-903-AA</t>
  </si>
  <si>
    <t>Each kit contains:
1.	 50 Whatman 903  DBS cards
2.	 50 Glassine envelope 
3.	 150 1g sachets of silica gel with methyl violet indicator; vacuum packed
4.	 50 Humidity indicator card (spots for 20%, 30%, 40%), vacuum packed
5.	 50 Resealable, gas-impermeable bag 
6.	 50 White, self-adhesive, freezer label 
7.	 100 Powder free examination gloves – medium size (carries 2 glove brands)
8.	 50 Lancet retractable, 2 mm long/depth x 1.5 mm wide blade
9.	 50 Blood collection needle with safety shield, 21 G (1-1.5 inches or 2.54-3.8 cm)
10.	 50 Vacuum blood collection tube, K2EDTA, 4 mL volume
11.	 50 Holder for the needle
12.	 50 Tourniquet
13.	 50 Gauze swab – 8 ply 
14.	 50 Alcohol swab
15.	 50 Adhesive bandage
16.	 250 Plastic, graduated capillary tubes, K2EDTA coated
17.	 2 Drying rack
18.	 DBS instruction for use (2 sheets)</t>
  </si>
  <si>
    <t>TE 00752.01</t>
  </si>
  <si>
    <t>K50SUK-903-PVBS</t>
  </si>
  <si>
    <t>Each kit contains:
1.	 50 Whatman 903  DBS cards
2.	 50 Glassine envelope 
3.	 150 1g sachets of silica gel with methyl violet indicator; vacuum packed
4.	 50 Humidity indicator card (spots for 20%, 30%, 40%), vacuum packed
5.	 50 Resealable, gas-impermeable bag 
6.	 50 White, self-adhesive, freezer label 
7.	 100 Powder free examination gloves – medium size (carries 2 glove brands)
8.	 50 Lancet retractable, 2 mm long/depth x 1.5 mm wide blade
9.	 50 Winged Blood collection needle, 23 G x 0.75-inch needle with 12-inch tubing
10.	 50 Vacuum blood collection tube, K2EDTA, 2 mL volume
11.	 50 Holder for the needle
12.	 50 Tourniquet
13.	 50 Gauze swab – 8 ply 
14.	 50 Alcohol swab
15.	 50 Adhesive bandage
16.	 250 Plastic, graduated capillary tubes, K2EDTA coated
17.	 2 Drying rack
18.	 DBS instruction for use (2 sheets)</t>
  </si>
  <si>
    <t>TE 00753.01</t>
  </si>
  <si>
    <t>KKIT-EXP20TVL-TFN-CB</t>
  </si>
  <si>
    <t>52 Old Mill Road, Ndabeni, Cape Town 7405, South Africa</t>
  </si>
  <si>
    <t>10°C - 25°C</t>
  </si>
  <si>
    <t>18-22 months</t>
  </si>
  <si>
    <t xml:space="preserve">Each kit contains:
1. 20 TFN DBS cards
2. 20 Glassine envelope 
3. 60 1g sachets of silica gel with methyl violet indicator; vacuum packed	
4. 20 Humidity indicator card (spots for 20%, 30%, 40%), vacuum packed	
5. 20 Resealable, gas-impermeable bag
6. 20 White, self-adhesive, freezer label 
7. 40 Powder free examination gloves – medium size	
8. 20 Lancet retractable, 2 mm long/depth x 1.5 mm wide blade	
9. 20 Gauze swabs – 8 ply 
10. 20 Alcohol swabs	
11. 20 Adhesive bandage	
12. 100 Plastic, graduated capillary tubes, K2EDTA coated
13. 1 Drying rack	
14. DBS instruction for use (2 sheets) 	</t>
  </si>
  <si>
    <t>TE 00754.00</t>
  </si>
  <si>
    <t>KKIT-EXP20TVL-TFN-AAVBS</t>
  </si>
  <si>
    <t>12-14 months</t>
  </si>
  <si>
    <t>Each kit contains:
1.	20 TFN DBS cards
2.	20 Glassine envelope 
3.	60 1g sachets of silica gel with methyl violet indicator; vacuum packed
4.	20 Humidity indicator card (spots for 20%, 30%, 40%), vacuum packed
5.	20 Resealable, gas-impermeable bag 
6.	20 White, self-adhesive, freezer label 
7.	40 Powder free examination gloves – medium size
8.	20 Lancet retractable, 2 mm long/depth x 1.5 mm wide blade
9.	20 Blood collection needle with safety shield, 21 G (1-1.5 inches or 2.54-3.8 cm)
10.	20 Vacuum blood collection tube, K2EDTA, 4 mL volume
11.	20 Holder for the needle
12.	20 Tourniquet
13.	20 Gauze swab – 8 ply 
14.	20 Alcohol swab
15.	20 Adhesive bandage
16.	100 Plastic, graduated capillary tubes, K2EDTA coated
17.	1 Drying rack
18.	DBS instruction for use (2 sheets)</t>
  </si>
  <si>
    <t>TE 00755.00</t>
  </si>
  <si>
    <t>KKIT-EXP20TVL-TFN-PVBS</t>
  </si>
  <si>
    <t>Each kit contains:
1.	 20 TFN DBS cards
2.	 20 Glassine envelope 
3.	 60 1g sachets of silica gel with methyl violet indicator; vacuum packed
4.	 20 Humidity indicator card (spots for 20%, 30%, 40%), vacuum packed
5.	 20 Resealable, gas-impermeable bag 
6.	 20 White, self-adhesive, freezer label 
7.	 40 Powder free examination gloves – medium size
8.	 20 Lancet retractable, 2 mm long/depth x 1.5 mm wide blade
9.	 20 Winged Blood collection needle, 23 G x 0.75-inch needle with 12-inch tubing
10.	 20 Vacuum blood collection tube, K2EDTA, 2 mL volume
11.	 20 Holder for the needle
12.	 20 Tourniquet
13.	 20 Gauze swab – 8 ply 
14.	 20 Alcohol swab
15.	 20 Adhesive bandage
16.	 100 Plastic, graduated capillary tubes, K2EDTA coated
17.	 1 Drying rack
18.	 DBS instruction for use (2 sheets)</t>
  </si>
  <si>
    <t>TE 00756.00</t>
  </si>
  <si>
    <t>KKIT-EXP50TVL-TFN-CB</t>
  </si>
  <si>
    <t xml:space="preserve">Each kit contains:
1.	 50 TFN DBS cards
2.	 50 Glassine envelope 
3.	 150 1g sachets of silica gel with methyl violet indicator; vacuum packed	
4.	 50 Humidity indicator card (spots for 20%, 30%, 40%), vacuum packed	
5.	 50 Resealable, gas-impermeable bag
6.	 50 White, self-adhesive, freezer label 
7.	 100 Powder free examination gloves – medium size	
8.	 50 Lancet retractable, 2 mm long/depth x 1.5 mm wide blade	
9.	 50 Gauze swab – 8 ply 
10.	 50 Alcohol swab	
11.	 50 Adhesive bandage	
12.	 250 Plastic, graduated capillary tubes, K2EDTA coated	
13.	 2 Drying rack	
14.	 DBS instruction for use (2 sheets) </t>
  </si>
  <si>
    <t>TE 00757.00</t>
  </si>
  <si>
    <t>KKIT-EXP50TVL-TFN-AAVBS</t>
  </si>
  <si>
    <t>Each kit contains:
1.	 50 TFN DBS cards
2.	 50 Glassine envelope 
3.	 150 1g sachets of silica gel with methyl violet indicator; vacuum packed
4.	 50 Humidity indicator card (spots for 20%, 30%, 40%), vacuum packed
5.	 50 Resealable, gas-impermeable bag 
6.	 50 White, self-adhesive, freezer label 
7.	 100 Powder free examination gloves – medium size
8.	 50 Lancet retractable, 2 mm long/depth x 1.5 mm wide blade
9.	 50 Blood collection needle with safety shield, 21 G (1-1.5 inches or 2.54-3.8 cm)
10.	 50 Vacuum blood collection tube, K2EDTA, 4 mL volume
11.	 50 Holder for the needle
12.	 50 Tourniquet
13.	 50 Gauze swab – 8 ply 
14.	 50 Alcohol swab
15.	 50 Adhesive bandage
16.	 250 Plastic, graduated capillary tubes, K2EDTA coated
17.	 2 Drying rack
18.	 DBS instruction for use (2 sheets)</t>
  </si>
  <si>
    <t>TE 00758.00</t>
  </si>
  <si>
    <t>KKIT-EXP50TVL-TFN-PVBS</t>
  </si>
  <si>
    <t>Each kit contains:
1.	 50 TFN DBS cards
2.	 50 Glassine envelope 
3.	 150 1g sachets of silica gel with methyl violet indicator; vacuum packed
4.	 50 Humidity indicator card (spots for 20%, 30%, 40%), vacuum packed
5.	 50 Resealable, gas-impermeable bag 
6.	 50 White, self-adhesive, freezer label 
7.	 100 Powder free examination gloves – medium size
8.	 50 Lancet retractable, 2 mm long/depth x 1.5 mm wide blade
9.	 50 Winged Blood collection needle, 23 G x 0.75-inch needle with 12-inch tubing
10.	 50 Vacuum blood collection tube, K2EDTA, 2 mL volume
11.	 50 Holder for the needle
12.	 50 Tourniquet
13.	 50 Gauze swab – 8 ply 
14.	 50 Alcohol swab
15.	 50 Adhesive bandage
16.	 250 Plastic, graduated capillary tubes, K2EDTA coated
17.	 2 Drying rack
18.	 DBS instruction for use (2 sheets)</t>
  </si>
  <si>
    <t>KKIT-EXP20TVL-LWP-CB</t>
  </si>
  <si>
    <t xml:space="preserve">Each kit contains:
1.	 20 Whatman 903 DBS cards
2.	 20 Glassine envelope 
3.	 60 1g sachets of silica gel with methyl violet indicator; vacuum packed	
4.	 20 Humidity indicator card (spots for 20%, 30%, 40%), vacuum packed	
5.	 20 Resealable, gas-impermeable bag
6.	 20 White, self-adhesive, freezer label 
7.	 40 Powder free examination gloves – medium size	
8.	 20 Lancet retractable, 2 mm long/depth x 1.5 mm wide blade	
9.	 20 Gauze swab – 8 ply 
10.	 20 Alcohol swab	
11.	 20 Adhesive bandage	
12.	 100 Plastic, graduated capillary tubes, K2EDTA coated	
13.	 1 Drying rack	
14.	 DBS instruction for use (2 sheets) </t>
  </si>
  <si>
    <t>TE 00760.00</t>
  </si>
  <si>
    <t>KKIT-EXP20TVL-LWP-AAVBS</t>
  </si>
  <si>
    <t>Each kit contains:
1.	 20 Whatman 903  DBS cards
2.	 20 Glassine envelope 
3.	 60 1g sachets of silica gel with methyl violet indicator; vacuum packed
4.	 20 Humidity indicator card (spots for 20%, 30%, 40%), vacuum packed
5.	 20 Resealable, gas-impermeable bag 
6.	 20 White, self-adhesive, freezer label 
7.	 40 Powder free examination gloves – medium size
8.	 20 Lancet retractable, 2 mm long/depth x 1.5 mm wide blade
9.	 20 Blood collection needle with safety shield, 21 G (1-1.5 inches or 2.54-3.8 cm)
10.	 20 Vacuum blood collection tube, K2EDTA, 4 mL volume
11.	 20 Holder for the needle
12.	 20 Tourniquet
13.	 20 Gauze swab – 8 ply 
14.	 20 Alcohol swab
15.	 20 Adhesive bandage
16.	 100 Plastic, graduated capillary tubes, K2EDTA coated
17.	 1 Drying rack
18.	 DBS instruction for use (2 sheets)</t>
  </si>
  <si>
    <t>TE 00761.00</t>
  </si>
  <si>
    <t>KKIT-EXP20TVL-LWP-PVBS</t>
  </si>
  <si>
    <t>Each kit contains:
1.	 20 Whatman 903  DBS cards
2.	 20 Glassine envelope 
3.	 60 1g sachets of silica gel with methyl violet indicator; vacuum packed
4.	 20 Humidity indicator card (spots for 20%, 30%, 40%), vacuum packed
5.	 20 Resealable, gas-impermeable bag 
6.	 20 White, self-adhesive, freezer label 
7.	 40 Powder free examination gloves – medium size
8.	 20 Lancet retractable, 2 mm long/depth x 1.5 mm wide blade
9.	 20 Winged Blood collection needle, 23 G x 0.75-inch needle with 12-inch tubing
10.	 20 Vacuum blood collection tube, K2EDTA, 2 mL volume
11.	 20 Holder for the needle
12.	 20 Tourniquet
13.	 20 Gauze swab – 8 ply 
14.	 20 Alcohol swab
15.	 20 Adhesive bandage
16.	 100 Plastic, graduated capillary tubes, K2EDTA coated
17.	 1 Drying rack
18.	 DBS instruction for use (2 sheets)</t>
  </si>
  <si>
    <t>TE 00762.00</t>
  </si>
  <si>
    <t>KKIT-EXP50TVL-LWP-CB</t>
  </si>
  <si>
    <t xml:space="preserve">Each kit contains:
1.	 50 Whatman 903  DBS cards
2.	 50 Glassine envelope 
3.	 150 1g sachets of silica gel with methyl violet indicator; vacuum packed	
4.	 50 Humidity indicator card (spots for 20%, 30%, 40%), vacuum packed	
5.	 50 Resealable, gas-impermeable bag
6.	 50 White, self-adhesive, freezer label 
7.	 100 Powder free examination gloves – medium size	
8.	 50 Lancet retractable, 2 mm long/depth x 1.5 mm wide blade	
9.	 50 Gauze swab – 8 ply 
10.	 50 Alcohol swab	
11.	 50 Adhesive bandage	
12.	 250 Plastic, graduated capillary tubes, K2EDTA coated	
13.	 2 Drying rack	
14.	 DBS instruction for use (2 sheets) 	</t>
  </si>
  <si>
    <t>TE 00763.01</t>
  </si>
  <si>
    <t>KKIT-EXP50TVL-LWP-AAVBS</t>
  </si>
  <si>
    <t>Each kit contains:
1.	 50 Whatman 903  DBS cards
2.	 50 Glassine envelope 
3.	 150 1g sachets of silica gel with methyl violet indicator; vacuum packed
4.	 50 Humidity indicator card (spots for 20%, 30%, 40%), vacuum packed
5.	 50 Resealable, gas-impermeable bag 
6.	 50 White, self-adhesive, freezer label 
7.	 100 Powder free examination gloves – medium size
8.	 50 Lancet retractable, 2 mm long/depth x 1.5 mm wide blade
9.	 50 Blood collection needle with safety shield, 21 G (1-1.5 inches or 2.54-3.8 cm)
10.	 50 Vacuum blood collection tube, K2EDTA, 4 mL volume
11.	 50 Holder for the needle
12.	 50 Tourniquet
13.	 50 Gauze swab – 8 ply 
14.	 50 Alcohol swab
15.	 50 Adhesive bandage
16.	 250 Plastic, graduated capillary tubes, K2EDTA coated
17.	 2 Drying rack
18.	 DBS instruction for use (2 sheets)</t>
  </si>
  <si>
    <t>TE 00764.00</t>
  </si>
  <si>
    <t>KKIT-EXP50TVL-LWP-PVBS</t>
  </si>
  <si>
    <t>Each kit contains:
1.	 50 Whatman 903  DBS cards
2.	 50 Glassine envelope 
3.	 150 1g sachets of silica gel with methyl violet indicator; vacuum packed
4.	 50 Humidity indicator card (spots for 20%, 30%, 40%), vacuum packed
5.	 50 Resealable, gas-impermeable bag 
6.	 50 White, self-adhesive, freezer label 
7.	 100 Powder free examination gloves – medium size
8.	 50 Lancet retractable, 2 mm long/depth x 1.5 mm wide blade
9.	 50 Winged Blood collection needle, 23 G x 0.75-inch needle with 12-inch tubing
10.	 50 Vacuum blood collection tube, K2EDTA, 2 mL volume
11.	 50 Holder for the needle
12.	 50 Tourniquet
13.	 50 Gauze swab – 8 ply 
14.	 50 Alcohol swab
15.	 50 Adhesive bandage
16.	 250 Plastic, graduated capillary tubes, K2EDTA coated
17.	 2 Drying rack
18.	 DBS instruction for use (2 sheets)</t>
  </si>
  <si>
    <t>TE 00765.00</t>
  </si>
  <si>
    <t>K20SUK-TFN-NC</t>
  </si>
  <si>
    <t xml:space="preserve">Each kit contains:
1. 20 TFN DBS cards
2. 20 Glassine envelope 
3. 60 1g sachets of silica gel with methyl violet indicator; vacuum packed	
4. 20 Humidity indicator card (spots for 20%, 30%, 40%), vacuum packed	
5. 20 Resealable, gas-impermeable bag
6. 20 White, self-adhesive, freezer label 
7. 40 Powder free examination gloves – medium size (carries 2 glove brands)	
8. 20 Lancet retractable, 2 mm long/depth x 1.5 mm wide blade	
9. 20 Gauze swabs – 8 ply 
10. 20 Alcohol swabs	
11. 20 Adhesive bandage	
12. 1 Drying rack	
13. DBS instruction for use (2 sheets) 	</t>
  </si>
  <si>
    <t>TE 00877.00</t>
  </si>
  <si>
    <t>K20SUK-TFN-AA-NC</t>
  </si>
  <si>
    <t>Each kit contains:
1.	20 TFN DBS cards
2.	20 Glassine envelope 
3.	60 1g sachets of silica gel with methyl violet indicator; vacuum packed
4.	20 Humidity indicator card (spots for 20%, 30%, 40%), vacuum packed
5.	20 Resealable, gas-impermeable bag 
6.	20 White, self-adhesive, freezer label 
7.	40 Powder free examination gloves – medium size (carries 2 glove brands)
8.	20 Lancet retractable, 2 mm long/depth x 1.5 mm wide blade
9.	20 Blood collection needle with safety shield, 21 G (1-1.5 inches or 2.54-3.8 cm)
10.	20 Vacuum blood collection tube, K2EDTA, 4 mL volume
11.	20 Holder for the needle
12.	20 Tourniquet
13.	20 Gauze swab – 8 ply 
14.	20 Alcohol swab
15.	20 Adhesive bandage
16.	1 Drying rack
17.	DBS instruction for use (2 sheets)</t>
  </si>
  <si>
    <t>TE 00878.00</t>
  </si>
  <si>
    <t>K20SUK-TFN-PVBS-NC</t>
  </si>
  <si>
    <t>Each kit contains:
1.	 20 TFN DBS cards
2.	 20 Glassine envelope 
3.	 60 1g sachets of silica gel with methyl violet indicator; vacuum packed
4.	 20 Humidity indicator card (spots for 20%, 30%, 40%), vacuum packed
5.	 20 Resealable, gas-impermeable bag 
6.	 20 White, self-adhesive, freezer label 
7.	 40 Powder free examination gloves – medium size (carries 2 glove brands)
8.	 20 Lancet retractable, 2 mm long/depth x 1.5 mm wide blade
9.	 20 Winged Blood collection needle, 23 G x 0.75-inch needle with 12-inch tubing
10.	 20 Vacuum blood collection tube, K2EDTA, 2 mL volume
11.	 20 Holder for the needle
12.	 20 Tourniquet
13.	 20 Gauze swab – 8 ply 
14.	 20 Alcohol swab
15.	 20 Adhesive bandage
16.	 1 Drying rack
17.	 DBS instruction for use (2 sheets)</t>
  </si>
  <si>
    <t>TE 00879.00</t>
  </si>
  <si>
    <t>K50SUK-TFN-NC</t>
  </si>
  <si>
    <t xml:space="preserve">Each kit contains:
1.	 50 TFN DBS cards
2.	 50 Glassine envelope 
3.	 150 1g sachets of silica gel with methyl violet indicator; vacuum packed	
4.	 50 Humidity indicator card (spots for 20%, 30%, 40%), vacuum packed	
5.	 50 Resealable, gas-impermeable bag
6.	 50 White, self-adhesive, freezer label 
7.	 100 Powder free examination gloves – medium size (carries 2 glove brands)	
8.	 50 Lancet retractable, 2 mm long/depth x 1.5 mm wide blade	
9.	 50 Gauze swab – 8 ply 
10.	 50 Alcohol swab	
11.	 50 Adhesive bandage	
12.	 2 Drying rack	
13.	 DBS instruction for use (2 sheets) </t>
  </si>
  <si>
    <t>TE 00880.00</t>
  </si>
  <si>
    <t>K50SUK-TFN-AA-NC</t>
  </si>
  <si>
    <t>Each kit contains:
1.	 50 TFN DBS cards
2.	 50 Glassine envelope 
3.	 150 1g sachets of silica gel with methyl violet indicator; vacuum packed
4.	 50 Humidity indicator card (spots for 20%, 30%, 40%), vacuum packed
5.	 50 Resealable, gas-impermeable bag 
6.	 50 White, self-adhesive, freezer label 
7.	 100 Powder free examination gloves – medium size (carries 2 glove brands)
8.	 50 Lancet retractable, 2 mm long/depth x 1.5 mm wide blade
9.	 50 Blood collection needle with safety shield, 21 G (1-1.5 inches or 2.54-3.8 cm)
10.	 50 Vacuum blood collection tube, K2EDTA, 4 mL volume
11.	 50 Holder for the needle
12.	 50 Tourniquet
13.	 50 Gauze swab – 8 ply 
14.	 50 Alcohol swab
15.	 50 Adhesive bandage
16.	 2 Drying rack
17.	 DBS instruction for use (2 sheets)</t>
  </si>
  <si>
    <t>TE 00881.00</t>
  </si>
  <si>
    <t>K50SUK-TFN-PVBS-NC</t>
  </si>
  <si>
    <t>Each kit contains:
1.	 50 TFN DBS cards
2.	 50 Glassine envelope 
3.	 150 1g sachets of silica gel with methyl violet indicator; vacuum packed
4.	 50 Humidity indicator card (spots for 20%, 30%, 40%), vacuum packed
5.	 50 Resealable, gas-impermeable bag 
6.	 50 White, self-adhesive, freezer label 
7.	 100 Powder free examination gloves – medium size (carries 2 glove brands)
8.	 50 Lancet retractable, 2 mm long/depth x 1.5 mm wide blade
9.	 50 Winged Blood collection needle, 23 G x 0.75-inch needle with 12-inch tubing
10.	 50 Vacuum blood collection tube, K2EDTA, 2 mL volume
11.	 50 Holder for the needle
12.	 50 Tourniquet
13.	 50 Gauze swab – 8 ply 
14.	 50 Alcohol swab
15.	 50 Adhesive bandage
16.	 2 Drying rack
17.	 DBS instruction for use (2 sheets)</t>
  </si>
  <si>
    <t>TE 00882.00</t>
  </si>
  <si>
    <t>K20SUK-903-NC</t>
  </si>
  <si>
    <t xml:space="preserve">Each kit contains:
1.	 20 Whatman 903 DBS cards
2.	 20 Glassine envelope 
3.	 60 1g sachets of silica gel with methyl violet indicator; vacuum packed	
4.	 20 Humidity indicator card (spots for 20%, 30%, 40%), vacuum packed	
5.	 20 Resealable, gas-impermeable bag
6.	 20 White, self-adhesive, freezer label 
7.	 40 Powder free examination gloves – medium size (carries 2 glove brands)	
8.	 20 Lancet retractable, 2 mm long/depth x 1.5 mm wide blade	
9.	 20 Gauze swab – 8 ply 
10.	 20 Alcohol swab	
11.	 20 Adhesive bandage		
12.	 1 Drying rack	
13.	 DBS instruction for use (2 sheets) </t>
  </si>
  <si>
    <t>TE 00883.00</t>
  </si>
  <si>
    <t>K20SUK-903-AA-NC</t>
  </si>
  <si>
    <t>Each kit contains:
1.	 20 Whatman 903  DBS cards
2.	 20 Glassine envelope 
3.	 60 1g sachets of silica gel with methyl violet indicator; vacuum packed
4.	 20 Humidity indicator card (spots for 20%, 30%, 40%), vacuum packed
5.	 20 Resealable, gas-impermeable bag 
6.	 20 White, self-adhesive, freezer label 
7.	 40 Powder free examination gloves – medium size (carries 2 glove brands)
8.	 20 Lancet retractable, 2 mm long/depth x 1.5 mm wide blade
9.	 20 Blood collection needle with safety shield, 21 G (1-1.5 inches or 2.54-3.8 cm)
10.	 20 Vacuum blood collection tube, K2EDTA, 4 mL volume
11.	 20 Holder for the needle
12.	 20 Tourniquet
13.	 20 Gauze swab – 8 ply 
14.	 20 Alcohol swab
15.	 20 Adhesive bandage
16.	 1 Drying rack
17.	 DBS instruction for use (2 sheets)</t>
  </si>
  <si>
    <t>TE 00884.00</t>
  </si>
  <si>
    <t>K20SUK-903-PVBS-NC</t>
  </si>
  <si>
    <t>Each kit contains:
1.	 20 Whatman 903  DBS cards
2.	 20 Glassine envelope 
3.	 60 1g sachets of silica gel with methyl violet indicator; vacuum packed
4.	 20 Humidity indicator card (spots for 20%, 30%, 40%), vacuum packed
5.	 20 Resealable, gas-impermeable bag 
6.	 20 White, self-adhesive, freezer label 
7.	 40 Powder free examination gloves – medium size (carries 2 glove brands)
8.	 20 Lancet retractable, 2 mm long/depth x 1.5 mm wide blade
9.	 20 Winged Blood collection needle, 23 G x 0.75-inch needle with 12-inch tubing
10.	 20 Vacuum blood collection tube, K2EDTA, 2 mL volume
11.	 20 Holder for the needle
12.	 20 Tourniquet
13.	 20 Gauze swab – 8 ply 
14.	 20 Alcohol swab
15.	 20 Adhesive bandage
16.	 1 Drying rack
17.	 DBS instruction for use (2 sheets)</t>
  </si>
  <si>
    <t>TE 00885.00</t>
  </si>
  <si>
    <t>K50SUK-903-NC</t>
  </si>
  <si>
    <t xml:space="preserve">Each kit contains:
1.	 50 Whatman 903  DBS cards
2.	 50 Glassine envelope 
3.	 150 1g sachets of silica gel with methyl violet indicator; vacuum packed	
4.	 50 Humidity indicator card (spots for 20%, 30%, 40%), vacuum packed	
5.	 50 Resealable, gas-impermeable bag
6.	 50 White, self-adhesive, freezer label 
7.	 100 Powder free examination gloves – medium size (carries 2 glove brands)	
8.	 50 Lancet retractable, 2 mm long/depth x 1.5 mm wide blade	
9.	 50 Gauze swab – 8 ply 
10.	 50 Alcohol swab	
11.	 50 Adhesive bandage	
12.	 2 Drying rack	
13.	 DBS instruction for use (2 sheets) 	</t>
  </si>
  <si>
    <t>K50SUK-903-AA-NC</t>
  </si>
  <si>
    <t>Each kit contains:
1.	 50 Whatman 903  DBS cards
2.	 50 Glassine envelope 
3.	 150 1g sachets of silica gel with methyl violet indicator; vacuum packed
4.	 50 Humidity indicator card (spots for 20%, 30%, 40%), vacuum packed
5.	 50 Resealable, gas-impermeable bag 
6.	 50 White, self-adhesive, freezer label 
7.	 100 Powder free examination gloves – medium size (carries 2 glove brands)
8.	 50 Lancet retractable, 2 mm long/depth x 1.5 mm wide blade
9.	 50 Blood collection needle with safety shield, 21 G (1-1.5 inches or 2.54-3.8 cm)
10.	 50 Vacuum blood collection tube, K2EDTA, 4 mL volume
11.	 50 Holder for the needle
12.	 50 Tourniquet
13.	 50 Gauze swab – 8 ply 
14.	 50 Alcohol swab
15.	 50 Adhesive bandage
16.	 2 Drying rack
17.	 DBS instruction for use (2 sheets)</t>
  </si>
  <si>
    <t>TE 00887.00</t>
  </si>
  <si>
    <t>K50SUK-903-PVBS-NC</t>
  </si>
  <si>
    <t>Each kit contains:
1.	 50 Whatman 903  DBS cards
2.	 50 Glassine envelope 
3.	 150 1g sachets of silica gel with methyl violet indicator; vacuum packed
4.	 50 Humidity indicator card (spots for 20%, 30%, 40%), vacuum packed
5.	 50 Resealable, gas-impermeable bag 
6.	 50 White, self-adhesive, freezer label 
7.	 100 Powder free examination gloves – medium size (carries 2 glove brands)
8.	 50 Lancet retractable, 2 mm long/depth x 1.5 mm wide blade
9.	 50 Winged Blood collection needle, 23 G x 0.75-inch needle with 12-inch tubing
10.	 50 Vacuum blood collection tube, K2EDTA, 2 mL volume
11.	 50 Holder for the needle
12.	 50 Tourniquet
13.	 50 Gauze swab – 8 ply 
14.	 50 Alcohol swab
15.	 50 Adhesive bandage
16.	 2 Drying rack
17.	 DBS instruction for use (2 sheets)</t>
  </si>
  <si>
    <t>TE 00888.00</t>
  </si>
  <si>
    <t>KKIT-EXP20TSU-TFN-CB</t>
  </si>
  <si>
    <t>20-22 months</t>
  </si>
  <si>
    <t xml:space="preserve">Each kit contains:
1. 20 TFN DBS cards
2. 20 Glassine envelope 
3. 60 1g sachets of silica gel with methyl violet indicator; vacuum packed	
4. 20 Humidity indicator card (spots for 20%, 30%, 40%), vacuum packed	
5. 20 Resealable, gas-impermeable bag
6. 20 White, self-adhesive, freezer label 
7. 40 Powder free examination gloves – medium size	
8. 20 Lancet retractable, 2 mm long/depth x 1.5 mm wide blade	
9. 20 Gauze swabs – 8 ply 
10. 20 Alcohol swabs	
11. 20 Adhesive bandage	
12. 1 Drying rack	
13. DBS instruction for use (2 sheets) 	</t>
  </si>
  <si>
    <t xml:space="preserve">TE 00869.00
</t>
  </si>
  <si>
    <t>KKIT-EXP20TSU-TFN-AAVBS</t>
  </si>
  <si>
    <t>Each kit contains:
1.	20 TFN DBS cards
2.	20 Glassine envelope 
3.	60 1g sachets of silica gel with methyl violet indicator; vacuum packed
4.	20 Humidity indicator card (spots for 20%, 30%, 40%), vacuum packed
5.	20 Resealable, gas-impermeable bag 
6.	20 White, self-adhesive, freezer label 
7.	40 Powder free examination gloves – medium size
8.	20 Lancet retractable, 2 mm long/depth x 1.5 mm wide blade
9.	20 Blood collection needle with safety shield, 21 G (1-1.5 inches or 2.54-3.8 cm)
10.	20 Vacuum blood collection tube, K2EDTA, 4 mL volume
11.	20 Holder for the needle
12.	20 Tourniquet
13.	20 Gauze swab – 8 ply 
14.	20 Alcohol swab
15.	20 Adhesive bandage
16.	1 Drying rack
17.	DBS instruction for use (2 sheets)</t>
  </si>
  <si>
    <t>TE 00890.00</t>
  </si>
  <si>
    <t>KKIT-EXP20TSU-TFN-PVBS</t>
  </si>
  <si>
    <t>Each kit contains:
1.	 20 TFN DBS cards
2.	 20 Glassine envelope 
3.	 60 1g sachets of silica gel with methyl violet indicator; vacuum packed
4.	 20 Humidity indicator card (spots for 20%, 30%, 40%), vacuum packed
5.	 20 Resealable, gas-impermeable bag 
6.	 20 White, self-adhesive, freezer label 
7.	 40 Powder free examination gloves – medium size
8.	 20 Lancet retractable, 2 mm long/depth x 1.5 mm wide blade
9.	 20 Winged Blood collection needle, 23 G x 0.75-inch needle with 12-inch tubing
10.	 20 Vacuum blood collection tube, K2EDTA, 2 mL volume
11.	 20 Holder for the needle
12.	 20 Tourniquet
13.	 20 Gauze swab – 8 ply 
14.	 20 Alcohol swab
15.	 20 Adhesive bandage
16.	 1 Drying rack
17.	 DBS instruction for use (2 sheets)</t>
  </si>
  <si>
    <t>TE 00891.00</t>
  </si>
  <si>
    <t>KKIT-EXP50TSU-TFN-CB</t>
  </si>
  <si>
    <t xml:space="preserve">Each kit contains:
1.	 50 TFN DBS cards
2.	 50 Glassine envelope 
3.	 150 1g sachets of silica gel with methyl violet indicator; vacuum packed	
4.	 50 Humidity indicator card (spots for 20%, 30%, 40%), vacuum packed	
5.	 50 Resealable, gas-impermeable bag
6.	 50 White, self-adhesive, freezer label 
7.	 100 Powder free examination gloves – medium size	
8.	 50 Lancet retractable, 2 mm long/depth x 1.5 mm wide blade	
9.	 50 Gauze swab – 8 ply 
10.	 50 Alcohol swab	
11.	 50 Adhesive bandage	
12.	 2 Drying rack	
13.	 DBS instruction for use (2 sheets) </t>
  </si>
  <si>
    <t>TE 00892.00</t>
  </si>
  <si>
    <t>KKIT-EXP50TSU-TFN-AAVBS</t>
  </si>
  <si>
    <t>Each kit contains:
1.	 50 TFN DBS cards
2.	 50 Glassine envelope 
3.	 150 1g sachets of silica gel with methyl violet indicator; vacuum packed
4.	 50 Humidity indicator card (spots for 20%, 30%, 40%), vacuum packed
5.	 50 Resealable, gas-impermeable bag 
6.	 50 White, self-adhesive, freezer label 
7.	 100 Powder free examination gloves – medium size
8.	 50 Lancet retractable, 2 mm long/depth x 1.5 mm wide blade
9.	 50 Blood collection needle with safety shield, 21 G (1-1.5 inches or 2.54-3.8 cm)
10.	 50 Vacuum blood collection tube, K2EDTA, 4 mL volume
11.	 50 Holder for the needle
12.	 50 Tourniquet
13.	 50 Gauze swab – 8 ply 
14.	 50 Alcohol swab
15.	 50 Adhesive bandage
16.	 2 Drying rack
17.	 DBS instruction for use (2 sheets)</t>
  </si>
  <si>
    <t>TE 00893.00</t>
  </si>
  <si>
    <t>KKIT-EXP50TSU-TFN-PVBS</t>
  </si>
  <si>
    <t>Each kit contains:
1.	 50 TFN DBS cards
2.	 50 Glassine envelope 
3.	 150 1g sachets of silica gel with methyl violet indicator; vacuum packed
4.	 50 Humidity indicator card (spots for 20%, 30%, 40%), vacuum packed
5.	 50 Resealable, gas-impermeable bag 
6.	 50 White, self-adhesive, freezer label 
7.	 100 Powder free examination gloves – medium size
8.	 50 Lancet retractable, 2 mm long/depth x 1.5 mm wide blade
9.	 50 Winged Blood collection needle, 23 G x 0.75-inch needle with 12-inch tubing
10.	 50 Vacuum blood collection tube, K2EDTA, 2 mL volume
11.	 50 Holder for the needle
12.	 50 Tourniquet
13.	 50 Gauze swab – 8 ply 
14.	 50 Alcohol swab
15.	 50 Adhesive bandage
16.	 2 Drying rack
17.	 DBS instruction for use (2 sheets)</t>
  </si>
  <si>
    <t>TE 00894.00</t>
  </si>
  <si>
    <t>KKIT-EXP20TSU-LWP-CB</t>
  </si>
  <si>
    <t xml:space="preserve">Each kit contains:
1.	 20 Whatman 903 DBS cards
2.	 20 Glassine envelope 
3.	 60 1g sachets of silica gel with methyl violet indicator; vacuum packed	
4.	 20 Humidity indicator card (spots for 20%, 30%, 40%), vacuum packed	
5.	 20 Resealable, gas-impermeable bag
6.	 20 White, self-adhesive, freezer label 
7.	 40 Powder free examination gloves – medium size	
8.	 20 Lancet retractable, 2 mm long/depth x 1.5 mm wide blade	
9.	 20 Gauze swab – 8 ply 
10.	 20 Alcohol swab	
11.	 20 Adhesive bandage	
12.	 1 Drying rack	
13.	 DBS instruction for use (2 sheets) </t>
  </si>
  <si>
    <t>TE 00895.00</t>
  </si>
  <si>
    <t>KKIT-EXP20TSU-LWP-AAVBS</t>
  </si>
  <si>
    <t>Each kit contains:
1.	 20 Whatman 903  DBS cards
2.	 20 Glassine envelope 
3.	 60 1g sachets of silica gel with methyl violet indicator; vacuum packed
4.	 20 Humidity indicator card (spots for 20%, 30%, 40%), vacuum packed
5.	 20 Resealable, gas-impermeable bag 
6.	 20 White, self-adhesive, freezer label 
7.	 40 Powder free examination gloves – medium size
8.	 20 Lancet retractable, 2 mm long/depth x 1.5 mm wide blade
9.	 20 Blood collection needle with safety shield, 21 G (1-1.5 inches or 2.54-3.8 cm)
10.	 20 Vacuum blood collection tube, K2EDTA, 4 mL volume
11.	 20 Holder for the needle
12.	 20 Tourniquet
13.	 20 Gauze swab – 8 ply 
14.	 20 Alcohol swab
15.	 20 Adhesive bandage
16.	 1 Drying rack
17.	 DBS instruction for use (2 sheets)</t>
  </si>
  <si>
    <t>TE 00896.00</t>
  </si>
  <si>
    <t>KKIT-EXP20TSU-LWP-PVBS</t>
  </si>
  <si>
    <t>Each kit contains:
1.	 20 Whatman 903  DBS cards
2.	 20 Glassine envelope 
3.	 60 1g sachets of silica gel with methyl violet indicator; vacuum packed
4.	 20 Humidity indicator card (spots for 20%, 30%, 40%), vacuum packed
5.	 20 Resealable, gas-impermeable bag 
6.	 20 White, self-adhesive, freezer label 
7.	 40 Powder free examination gloves – medium size
8.	 20 Lancet retractable, 2 mm long/depth x 1.5 mm wide blade
9.	 20 Winged Blood collection needle, 23 G x 0.75-inch needle with 12-inch tubing
10.	 20 Vacuum blood collection tube, K2EDTA, 2 mL volume
11.	 20 Holder for the needle
12.	 20 Tourniquet
13.	 20 Gauze swab – 8 ply 
14.	 20 Alcohol swab
15.	 20 Adhesive bandage
16.	 1 Drying rack
17.	 DBS instruction for use (2 sheets)</t>
  </si>
  <si>
    <t>TE 00897.00</t>
  </si>
  <si>
    <t>KKIT-EXP50TSU-LWP-CB</t>
  </si>
  <si>
    <t xml:space="preserve">Each kit contains:
1.	 50 Whatman 903  DBS cards
2.	 50 Glassine envelope 
3.	 150 1g sachets of silica gel with methyl violet indicator; vacuum packed	
4.	 50 Humidity indicator card (spots for 20%, 30%, 40%), vacuum packed	
5.	 50 Resealable, gas-impermeable bag
6.	 50 White, self-adhesive, freezer label 
7.	 100 Powder free examination gloves – medium size	
8.	 50 Lancet retractable, 2 mm long/depth x 1.5 mm wide blade	
9.	 50 Gauze swab – 8 ply 
10.	 50 Alcohol swab	
11.	 50 Adhesive bandage	
12.	 2 Drying rack	
13.	 DBS instruction for use (2 sheets) 	</t>
  </si>
  <si>
    <t>TE 00898.00</t>
  </si>
  <si>
    <t>KKIT-EXP50TSU-LWP-AAVBS</t>
  </si>
  <si>
    <t>Each kit contains:
1.	 50 Whatman 903  DBS cards
2.	 50 Glassine envelope 
3.	 150 1g sachets of silica gel with methyl violet indicator; vacuum packed
4.	 50 Humidity indicator card (spots for 20%, 30%, 40%), vacuum packed
5.	 50 Resealable, gas-impermeable bag 
6.	 50 White, self-adhesive, freezer label 
7.	 100 Powder free examination gloves – medium size
8.	 50 Lancet retractable, 2 mm long/depth x 1.5 mm wide blade
9.	 50 Blood collection needle with safety shield, 21 G (1-1.5 inches or 2.54-3.8 cm)
10.	 50 Vacuum blood collection tube, K2EDTA, 4 mL volume
11.	 50 Holder for the needle
12.	 50 Tourniquet
13.	 50 Gauze swab – 8 ply 
14.	 50 Alcohol swab
15.	 50 Adhesive bandage
16.	 2 Drying rack
17.	 DBS instruction for use (2 sheets)</t>
  </si>
  <si>
    <t>KKIT-EXP50TSU-LWP-PVBS</t>
  </si>
  <si>
    <t>Each kit contains:
1.	 50 Whatman 903  DBS cards
2.	 50 Glassine envelope 
3.	 150 1g sachets of silica gel with methyl violet indicator; vacuum packed
4.	 50 Humidity indicator card (spots for 20%, 30%, 40%), vacuum packed
5.	 50 Resealable, gas-impermeable bag 
6.	 50 White, self-adhesive, freezer label 
7.	 100 Powder free examination gloves – medium size
8.	 50 Lancet retractable, 2 mm long/depth x 1.5 mm wide blade
9.	 50 Winged Blood collection needle, 23 G x 0.75-inch needle with 12-inch tubing
10.	 50 Vacuum blood collection tube, K2EDTA, 2 mL volume
11.	 50 Holder for the needle
12.	 50 Tourniquet
13.	 50 Gauze swab – 8 ply 
14.	 50 Alcohol swab
15.	 50 Adhesive bandage
16.	 2 Drying rack
17.	 DBS instruction for use (2 sheets)</t>
  </si>
  <si>
    <t>TE 00900.00</t>
  </si>
  <si>
    <t>DA0930</t>
  </si>
  <si>
    <t>Detection Kit for 2019 Novel Coronavirus (2019-nCoV) RNA (PCR-Fluorescence Probing)</t>
  </si>
  <si>
    <t xml:space="preserve">Daan Gene Co., Ltd. </t>
  </si>
  <si>
    <t>No.19, Xiangshan Road,
Science Park, High &amp; New Technology Development District Guangzhou, Guangdong 510665,
China</t>
  </si>
  <si>
    <t>24 Test/kit</t>
  </si>
  <si>
    <t>-20±5℃</t>
  </si>
  <si>
    <t>throat swab, sputum</t>
  </si>
  <si>
    <t>Each kit contains:
1 vial x 900 μL (ORF1ab/N) PCR reaction solution A
1 vial x 100 μL NC (ORF1ab/N) PCR reaction solution B
1 vial x 400μL NC (ORF1ab/N) negative control
1 vial x 400 μL NC (ORF1ab/N) positive control</t>
  </si>
  <si>
    <r>
      <rPr>
        <b/>
        <sz val="11"/>
        <rFont val="Calibri"/>
        <family val="2"/>
        <scheme val="minor"/>
      </rPr>
      <t xml:space="preserve">Items required but not provided:
Extraction reagents:
</t>
    </r>
    <r>
      <rPr>
        <i/>
        <sz val="11"/>
        <rFont val="Calibri"/>
        <family val="2"/>
        <scheme val="minor"/>
      </rPr>
      <t>[If any of these items are not in the Eligible Diagnostics List, supplier shall upload a completed QA.APP.COV-02.01 to GHSC-QA Sharepoint as part of the procurement process]</t>
    </r>
    <r>
      <rPr>
        <sz val="11"/>
        <rFont val="Calibri"/>
        <family val="2"/>
        <scheme val="minor"/>
      </rPr>
      <t xml:space="preserve">
• YHXB No. 20170583, YHXB No. 20150302 products manufactured by DAAN.
• QIAamp Viral RNA Mini Kit, 52906.
</t>
    </r>
    <r>
      <rPr>
        <b/>
        <sz val="11"/>
        <rFont val="Calibri"/>
        <family val="2"/>
        <scheme val="minor"/>
      </rPr>
      <t>Amplification and detection instruments:</t>
    </r>
    <r>
      <rPr>
        <sz val="11"/>
        <rFont val="Calibri"/>
        <family val="2"/>
        <scheme val="minor"/>
      </rPr>
      <t xml:space="preserve">
• ABI 7500, LightCycler480</t>
    </r>
  </si>
  <si>
    <t>DA0931</t>
  </si>
  <si>
    <t>Each kit contains:
1 vial x 900 μL (ORF1ab/N) PCR reaction solution A
1 vial x 200 μL NC (ORF1ab/N) PCR reaction solution B
1 vial x 400μL NC (ORF1ab/N) negative control
1 vial x 400 μL NC (ORF1ab/N) positive control</t>
  </si>
  <si>
    <t>DA0932</t>
  </si>
  <si>
    <t>Each kit contains:
2 vials x 900 μL (ORF1ab/N) PCR reaction solution A
2 vials x 200 μL NC (ORF1ab/N) PCR reaction solution B
1 vial x 400μL NC (ORF1ab/N) negative control
1 vial x 400 μL NC (ORF1ab/N) positive control</t>
  </si>
  <si>
    <t>7D2942</t>
  </si>
  <si>
    <t>Determine HBsAg 2</t>
  </si>
  <si>
    <t>Abbott Diagnostics Medical Co.Ltd</t>
  </si>
  <si>
    <t>357 Matsuhidai, Matsudo-shi, 270-2214, Chiba-ken Japan</t>
  </si>
  <si>
    <t>20 Tests</t>
  </si>
  <si>
    <r>
      <t>2-30</t>
    </r>
    <r>
      <rPr>
        <vertAlign val="superscript"/>
        <sz val="11"/>
        <rFont val="Calibri"/>
        <family val="2"/>
        <scheme val="minor"/>
      </rPr>
      <t>o</t>
    </r>
    <r>
      <rPr>
        <sz val="11"/>
        <rFont val="Calibri"/>
        <family val="2"/>
        <scheme val="minor"/>
      </rPr>
      <t>C</t>
    </r>
  </si>
  <si>
    <t>whole blood, 
plasma 
serum</t>
  </si>
  <si>
    <t>Each kit contains:
*2 cards of 10 tests/card</t>
  </si>
  <si>
    <t xml:space="preserve">PQDx 0451-013-00 
</t>
  </si>
  <si>
    <t>7D2943</t>
  </si>
  <si>
    <t>Each kit contains:
*10 cards of 10 tests/card</t>
  </si>
  <si>
    <t>7D2943 SET</t>
  </si>
  <si>
    <t>Each kit contains:
*10 cards of 10 tests/card
* 1 bottle x 2.5 mL Chase Buffer (7D2243)
* 1 pack of EDTA Capillary Tube (7D2222) for 100 tests
* 1 box Sterile Lancets</t>
  </si>
  <si>
    <t>7D2741</t>
  </si>
  <si>
    <t>Determine™ TB LAM Ag</t>
  </si>
  <si>
    <t>Abbott Diagnostics Scarborough Inc D/B/A Alere Scarborough Inc</t>
  </si>
  <si>
    <t>10 Southgate Road, Scarborough, ME 0474 USA</t>
  </si>
  <si>
    <t>25 Tests</t>
  </si>
  <si>
    <r>
      <t xml:space="preserve">2-30 </t>
    </r>
    <r>
      <rPr>
        <sz val="11"/>
        <rFont val="Calibri"/>
        <family val="2"/>
      </rPr>
      <t>⁰</t>
    </r>
    <r>
      <rPr>
        <sz val="11"/>
        <rFont val="Calibri"/>
        <family val="2"/>
        <scheme val="minor"/>
      </rPr>
      <t>C</t>
    </r>
  </si>
  <si>
    <t>17 months</t>
  </si>
  <si>
    <t>Each kit contains:
* 25 Determine TB LAM Ag Tests
* 1 Determine TB LAM Ag Reference Card
* 1 Determine TB LAM Ag IFU</t>
  </si>
  <si>
    <t>This product was added to the Eligible list (NOV 2019) at the request of USAID and based on TB Working Group publication.  
This product will undergo post-shipment testing.
Updated 07 Oct 2020 to reflect rebranding (TE 00776.00)</t>
  </si>
  <si>
    <t>USAID (WHO TB WG)</t>
  </si>
  <si>
    <t>7D2452</t>
  </si>
  <si>
    <r>
      <t>Determine</t>
    </r>
    <r>
      <rPr>
        <sz val="11"/>
        <rFont val="Calibri"/>
        <family val="2"/>
      </rPr>
      <t>™</t>
    </r>
    <r>
      <rPr>
        <sz val="11"/>
        <rFont val="Calibri"/>
        <family val="2"/>
        <scheme val="minor"/>
      </rPr>
      <t>Syphilis TP</t>
    </r>
  </si>
  <si>
    <t>30 Tests</t>
  </si>
  <si>
    <t>EDTA whole blood, 
EDTA plasma 
serum</t>
  </si>
  <si>
    <t>Each kit contains:
*3 cards of 10 tests/card
*1 Instructions of use</t>
  </si>
  <si>
    <t>PQDx 0485-013-00</t>
  </si>
  <si>
    <t>7D2453</t>
  </si>
  <si>
    <t>Each kit contains:
*10 cards of 10 tests/card
*1 Instructions of use</t>
  </si>
  <si>
    <t>7D2453SET</t>
  </si>
  <si>
    <t>Each kit contains:
*10 cards of 10 tests/card
*1 Chsase buffer (7D2243) bottle of 2.5 m
*1 EDTA Capillary Tubes (7D2222) pack of 100
*1 Blood Lancet (sterilized) (7D2233) box of 100
*1 Instructions of use</t>
  </si>
  <si>
    <t>7D2243</t>
  </si>
  <si>
    <t>1 bottle</t>
  </si>
  <si>
    <t xml:space="preserve">Each kit contains:
*1 Chsase buffer (7D2243) bottle of 2.5 mL
</t>
  </si>
  <si>
    <t xml:space="preserve">Required but not provided </t>
  </si>
  <si>
    <t>KH-G-M-574-48</t>
  </si>
  <si>
    <t>Diagnostic kit for SARS-CoV-2 Nucleic Acid (Real-time PCR)</t>
  </si>
  <si>
    <t xml:space="preserve">Shanghai Kehua Bio-engineering Co., Ltd., </t>
  </si>
  <si>
    <t xml:space="preserve">1189 North Qinzhou Road, Shanghai, 200233, China </t>
  </si>
  <si>
    <t xml:space="preserve"> below -15°C</t>
  </si>
  <si>
    <t xml:space="preserve">NASOPHARYNGEAL
</t>
  </si>
  <si>
    <t xml:space="preserve">Each kit contains:
300μL ×1 vial SARS-CoV-2 Reagent A 
400μL ×1 vial SARS-CoV-2 Reagent B 
300μL ×1 vial SARS-CoV-2 Reagent C 
3mL x 1 vial SARS-CoV-2 Positive Control 
3mL x 1 vial SARS-CoV-2 Negative Control </t>
  </si>
  <si>
    <r>
      <rPr>
        <b/>
        <sz val="11"/>
        <rFont val="Calibri"/>
        <family val="2"/>
        <scheme val="minor"/>
      </rPr>
      <t xml:space="preserve">Items required but not provided:
Extraction reagent:
</t>
    </r>
    <r>
      <rPr>
        <i/>
        <sz val="11"/>
        <rFont val="Calibri"/>
        <family val="2"/>
        <scheme val="minor"/>
      </rPr>
      <t>[If any of these items are not in the Eligible Diagnostics List, supplier shall upload a completed QA.APP.COV-02.01 to GHSC-QA Sharepoint as part of the procurement process]</t>
    </r>
    <r>
      <rPr>
        <sz val="11"/>
        <rFont val="Calibri"/>
        <family val="2"/>
        <scheme val="minor"/>
      </rPr>
      <t xml:space="preserve">
• Nucleic Acid extraction kit (Catalatalogue No.: KH -G-M-565 -48 -CE ) manufactured by Shanghai Kehua Bio-engineering Co., Ltd.
</t>
    </r>
    <r>
      <rPr>
        <b/>
        <sz val="11"/>
        <rFont val="Calibri"/>
        <family val="2"/>
        <scheme val="minor"/>
      </rPr>
      <t>Amplification and detection instruments:</t>
    </r>
    <r>
      <rPr>
        <sz val="11"/>
        <rFont val="Calibri"/>
        <family val="2"/>
        <scheme val="minor"/>
      </rPr>
      <t xml:space="preserve">
• ABI 7500
• Bio Rad CFX96
• Tianlong Gentier 96 E.</t>
    </r>
  </si>
  <si>
    <t>65-9525-0</t>
  </si>
  <si>
    <t>DPP® HIV-Syphilis Assay</t>
  </si>
  <si>
    <t>Chembio Diagnostic Systems, Inc.</t>
  </si>
  <si>
    <t>3661 Horseblock Road, Medford, NY 11763</t>
  </si>
  <si>
    <t>Each kit contains: 
• 20 DPP®SampleTainer® Sample Collection bottles (1mL) 
• 20 Blood collection loops
• 1 DPP® Running Buffer Bottle (6mL) 
• 1 Product Insert</t>
  </si>
  <si>
    <t>TE 00010.01</t>
  </si>
  <si>
    <t>B-231/1.2</t>
  </si>
  <si>
    <t>DS‐EIA‐HBsAg‐0,01</t>
  </si>
  <si>
    <t>RPC Diagnostics Systems</t>
  </si>
  <si>
    <t>Nizhniy Novgorod, Russia</t>
  </si>
  <si>
    <t>200 Test/kit</t>
  </si>
  <si>
    <t>Each kit contains:
Anti-HBsAg Coated Strips: 200 Tests
1 Vial (5 mL) HBsAG Confirmatory reagent, inactivated
1 Vial (5.0 mL) Control reagent, inactivated
1 Instructions for use</t>
  </si>
  <si>
    <t xml:space="preserve">PQDx 0120-038-00 
</t>
  </si>
  <si>
    <t>B-1256/1.2</t>
  </si>
  <si>
    <t>96 Test or 48  (if confirmation)/kit</t>
  </si>
  <si>
    <t>Each kit contains: 
• 1 x 96 well plate (for detection ) or 48 (Confirmation)
• 1 Conjugate-1 (1.4 mL)
• 1 Conjugate-2 (1.4 mL)
• 1 Conjugate-1 diluent (14 mL)
• 1 Conjugate-2 diluent (14 mL)
• 1 Positive Control, Inactivated (2.5 mL)
• 1 Low Positive Control, Inactivated (2.5 mL)
• 1 Negative Control, Inactivated (2.5 mL)
• 1 Washing Solution Concentrate (50 mL)
• 1 Substrate Buffer (25 mL)
• 1 TMB concentrate (2.5 mL)
• 1 Stopping Reagent (25 mL)
• 1 HBsAg Confirmatory Reagent, inactivated (2.0 mL)
• 1 Control Reagent, inactivated (2.0 mL)
• 1 Plate lid or 3 protective film
• 1 Plastic clip or PE bag
• 2 Plastic dish
• 16 Disposable tips
• 1 Instructions for Use</t>
  </si>
  <si>
    <t>В‐1252/1.2</t>
  </si>
  <si>
    <t>192 Tests/Kit</t>
  </si>
  <si>
    <t>Each kit contains: 
• 2 x 96 well place 
• 1 Conjugate-1 (1.4 mL)
• 1 Conjugate-2 (1.4 mL)
• 1 Conjugate-1 diluent (14 mL)
• 1 Conjugate-2 diluent (14 mL)
• 1 Positive Control, Inactivated (2.5 mL)
• 1 Low Positive Control, Inactivated (2.5 mL)
• 1 Negative Control, Inactivated (2.5 mL)
• 1 Washing Solution Concentrate (120 mL)
• 1 Substrate Buffer (25 mL)
• 1 TMB concentrate (2.5 mL)
• 1 Stopping Reagent (50 mL)
• 2 Plate lid or 6 protective film
• 2 Plastic clip or PE bag
• 4 Plastic dish
• 32 Disposable tips
• 1 Instructions for Use</t>
  </si>
  <si>
    <t>В‐1254/1.2</t>
  </si>
  <si>
    <t>Each kit contains: 
• 1 x 96 well place 
• 1 Conjugate-1 (1.4 mL)
• 1 Conjugate-2 (1.4 mL)
• 1 Conjugate-1 diluent (14 mL)
• 1 Conjugate-2 diluent (14 mL)
• 1 Positive Control, Inactivated (2.5 mL)
• 1 Low Positive Control, Inactivated (2.5 mL)
• 1 Negative Control, Inactivated (2.5 mL)
• 1 Washing Solution Concentrate (50 mL)
• 1 Substrate Buffer (25 mL)
• 1 TMB concentrate (2.5 mL)
• 1 Stopping Reagent (25 mL)
• 1 Plate lid or 3 protective film
• 1 Plastic clip or PE bag
• 2 Plastic dish
• 16 Disposable tips
• 1 Instructions for Use</t>
  </si>
  <si>
    <t>В‐1255/1.2</t>
  </si>
  <si>
    <t>Each kit contains: 
• 5 x 96 well plate 
• 1 Conjugate-1 (3.5 mL)
• 1 Conjugate-2 (3.5 mL)
• 2 Conjugate-1 diluent (18 mL)
• 2 Conjugate-2 diluent (18 mL)
• 1 Positive Control, Inactivated (2.5 mL)
• 1 Low Positive Control, Inactivated (2.5 mL)
• 1 Negative Control, Inactivated (4.5 mL)
• 2 Washing Solution Concentrate (120 mL)
• 2 Substrate Buffer  (50 mL)
• 2 TMB concentrate  (3.5 mL)
• 2 Stopping Reagent (50 mL)
• 3 Plate lid or 15 protective film
• 3 Plastic clip or PE bag
• 10 Plastic dish
• 80 Disposable tips
• 1 Instructions for Use</t>
  </si>
  <si>
    <t>I-1654</t>
  </si>
  <si>
    <t>DS‐EIA‐HIV‐AGAB‐SCREEN</t>
  </si>
  <si>
    <t>Each test kit contains:
* 1 (96 well) test plate
* 1 (1.2 mL) vial Conjugate -1
* 1 (2.0 mL) vial Conjugate - 2
* 1 (12.0 mL) Conjugate-1 Diluent
* 1 (20 mL) Conjugate 2 Diluent
* 1 (2.0 mL) vial  AB Positive Control
*1 (2.0 mL) vial AG Positive Control
* 1 (2.5 mL) vial Negative Control
* 1 (50 mL) vial Washing Solution
* 1 (25 mL) vial Substrate buffer
* 1 (2.5 mL) vial TMB
* 1 (25 mL) vial Stopping Reagent
* 2 EIA plate protective film
* 1 Plastic clip of polyethylene bag with a zip lock
* 2 pastic dish for liquid reagents
* 16 Disposable tips
* 1 Instructions for use</t>
  </si>
  <si>
    <t xml:space="preserve">PQDx 0106-038-00
</t>
  </si>
  <si>
    <t>I-1652</t>
  </si>
  <si>
    <t>Each test kit contains:
* 2 (96 well) test plate
* 1 (1.2 mL) vial Conjugate -1
* 1 (2.0 mL) vial Conjugate - 2
* 1 (12.0 mL) Conjugate-1 Diluent
* 1 (20 mL) Conjugate 2 Diluent
* 1 (2.0 mL) vial  AB Positive Control
*1 (2.0 mL) vial AG Positive Control
* 1 (2.5 mL) vial Negative Control
* 1 (120 mL) vial Washing Solution
* 1 (25 mL) vial Substrate buffer
* 1 (2.5 mL) vial TMB
* 2 (25 mL)or 1 (50 mL)  vial Stopping Reagent
* 4 EIA plate protective film
* 2 Plastic clip of polyethylene bag with a zip lock
* 4 pastic dish for liquid reagents
* 32 Disposable tips
* 1 Instructions for use</t>
  </si>
  <si>
    <t>I-1656</t>
  </si>
  <si>
    <t>Each test kit contains:
* 5 (96 well) test plate
* 1 (1.2 mL) vial or 3 (3.6 mL) vials vial Conjugate -1
* 2 (2.0 mL) or 1 (4 mL) vials Conjugate - 2
* 2 (12.0 mL) Conjugate-1 Diluent
* 2 (20 mL) Conjugate 2 Diluent
* 1 (4.0 mL) or 2 (2 mL) vials  AB Positive Control
* 1 (4.0 mL) or 2 (2 mL) vials AG Positive Control
* 2 (2.5 mL) or 1 (5 mL) vials Negative Control
* 2 (120 mL) vial Washing Solution
* 3 (25 mL) or 2 (3.5 mL) vials Substrate buffer
* 3  (2.5 mL) or 2 (3.5 mL) vials TMB
* 4 (25 mL) or 2 (50 mL) vials Stopping Reagent
* 10 EIA plate protective film
* 3 Plastic clip of polyethylene bag with a zip lock
* 10 pastic dish for liquid reagents
* 80 Disposable tips
* 1 Instructions for use</t>
  </si>
  <si>
    <t>HCG-U23</t>
  </si>
  <si>
    <t>EGENS One Step HCG Urine Pregnancy Test Kit (Casette)</t>
  </si>
  <si>
    <t xml:space="preserve">SUPPLIED BY: IDA FOUNDATION
Manufactured by: Nantong Egens Biotechnology Co. Ltd. </t>
  </si>
  <si>
    <t>Nantong Egens Biotechnology Co. Ltd. Building 15, Building 12 (west) No. 1692 Xinghu Avenue Nantong Economy &amp; Technology Development Zone 226010 Nantong People’s Republic of China</t>
  </si>
  <si>
    <r>
      <t xml:space="preserve">4 - 30 </t>
    </r>
    <r>
      <rPr>
        <sz val="11"/>
        <rFont val="Calibri"/>
        <family val="2"/>
      </rPr>
      <t>⁰</t>
    </r>
    <r>
      <rPr>
        <sz val="11"/>
        <rFont val="Calibri"/>
        <family val="2"/>
        <scheme val="minor"/>
      </rPr>
      <t>C</t>
    </r>
  </si>
  <si>
    <t xml:space="preserve">This product was originally evaluated as part of GHSC-PSM-2017-T03-MG-OTH-10036353 and found to meet product quality requirements.  </t>
  </si>
  <si>
    <t>TE 00129</t>
  </si>
  <si>
    <t>US FDA 510K</t>
  </si>
  <si>
    <t xml:space="preserve">Elecsys Anti-SARS-CoV-2 </t>
  </si>
  <si>
    <t>300 Tests</t>
  </si>
  <si>
    <t>Serum and plasma specimens</t>
  </si>
  <si>
    <t>Each kit contains:
Reagen track pack labelled as COV2 
M: Streptavidin-coated 
microparticles (1 bottle x  16 mL) 
R1: SARS‑CoV‑2‑Ag~biotin (1 bottle x 18.8 mL) 
R2: SARS‑CoV‑2‑Ag ~Ru(bpy) ( 1X 18.8 mL)
ACOV2 Cal1 - Negative calibrator 1 (1 bottle x 0.67 mL)
ACOV2 Cal2 - Positive calibrator 1 (1 bottle x 0.67 mL)</t>
  </si>
  <si>
    <r>
      <rPr>
        <b/>
        <sz val="11"/>
        <rFont val="Calibri"/>
        <family val="2"/>
        <scheme val="minor"/>
      </rPr>
      <t>Items required but not provided:</t>
    </r>
    <r>
      <rPr>
        <sz val="11"/>
        <rFont val="Calibri"/>
        <family val="2"/>
        <scheme val="minor"/>
      </rPr>
      <t xml:space="preserve">
Reagents:
PreciControl Anti-SARS-CoV-2 (P/N 09216928190)
Diluent MultiAssay ( P/N 07299010190) 
Diluent MultiAssay (P/N 03609987190)
</t>
    </r>
    <r>
      <rPr>
        <b/>
        <sz val="11"/>
        <rFont val="Calibri"/>
        <family val="2"/>
        <scheme val="minor"/>
      </rPr>
      <t>Immuno analyzer</t>
    </r>
    <r>
      <rPr>
        <sz val="11"/>
        <rFont val="Calibri"/>
        <family val="2"/>
        <scheme val="minor"/>
      </rPr>
      <t>:
cobas e 411/601/602/801</t>
    </r>
  </si>
  <si>
    <t>Each kit contains:
Reagen track pack labelled as COV2 
M: Streptavidin-coated 
microparticles (1 bottle x  12 mL) 
R1: SARS‑CoV‑2‑Ag~biotin (1 bottle x 16 mL) 
R2: SARS‑CoV‑2‑Ag ~Ru(bpy) ( 1X 18.8 mL)
ACOV2 Cal1 - Negative calibrator 1 (1 bottle x 0.67 mL)
ACOV2 Cal2 - Positive calibrator 1 (1 bottle x 0.67 mL)</t>
  </si>
  <si>
    <r>
      <rPr>
        <b/>
        <sz val="11"/>
        <rFont val="Calibri"/>
        <family val="2"/>
        <scheme val="minor"/>
      </rPr>
      <t>Items required but not provided</t>
    </r>
    <r>
      <rPr>
        <sz val="11"/>
        <rFont val="Calibri"/>
        <family val="2"/>
        <scheme val="minor"/>
      </rPr>
      <t>:
Reagents:
PreciControl Anti-SARS-CoV-2 (P/N 09216928190)
Diluent MultiAssay (P/N 07299010190) 
Diluent MultiAssay (P/N 03609987190)
Immuno analyzer:
cobas e 411/601/602/801</t>
    </r>
  </si>
  <si>
    <t>K-4614
(See restrictions)</t>
  </si>
  <si>
    <t>ExiPrep™ 96 Viral DNA/RNA Kit</t>
  </si>
  <si>
    <t>Bioneer Inc.</t>
  </si>
  <si>
    <t>8-11, Munpyeongseo-ro, Daedeok-gu, Daejeon 34302, Republic of Korea</t>
  </si>
  <si>
    <t>384 tests</t>
  </si>
  <si>
    <t>Room temperature</t>
  </si>
  <si>
    <t>OROPHARYNGEAL
NASOPHARYNGEAL
SPUTUM</t>
  </si>
  <si>
    <t>Each kit contains:
4x buffer cartridge 1
4x buffer cartridge 2
4x buffer cartridge 3
4x buffer cartridge 4
4x buffer cartridge 5
4x buffer cartridge 6
4x buffer cartridge 7
12 magnetic rod covers
8 sealing films
8 proteinase K
1 user's guide</t>
  </si>
  <si>
    <t xml:space="preserve">Since the manufacturer provided evidence for validation of this product with ThermoFisher ABI 7500, USAID approved the purchase of this product for use in Honduras COVID19 response. Future procurements of this product requires confirmation of compatibility with platforms prior to use. </t>
  </si>
  <si>
    <t>120FRC25</t>
  </si>
  <si>
    <t>First Response HIV1+2/Syphilis Combo Card Test</t>
  </si>
  <si>
    <t>Premier Medical Corporation Private Limited</t>
  </si>
  <si>
    <t xml:space="preserve"> Sarigam, Gujarat, India </t>
  </si>
  <si>
    <t>25 tests</t>
  </si>
  <si>
    <t>4-30 °C</t>
  </si>
  <si>
    <t>serum, plasma, venous or capillary blood</t>
  </si>
  <si>
    <t>Each kit contains:
* 25 test device pouches containing 1 test device and 1 desiccant
* 25 specimen transfer devices
* 1 x 2.5 mL Assay buffer bottle
* 25 sterile twist lancets
* 25 alcohol swabs
* 1 IFU</t>
  </si>
  <si>
    <t xml:space="preserve">PQDx 0364-010-00
</t>
  </si>
  <si>
    <t>120FRC30</t>
  </si>
  <si>
    <t>30 tests</t>
  </si>
  <si>
    <t>Each kit contains:
* 30 test device pouches containing 1 test device and 1 desiccant
* 30 specimen transfer devices
* 1 x 2.5 mL Assay buffer bottle
* 30 sterile twist lancets
* 30 alcohol swabs
* 1 IFU</t>
  </si>
  <si>
    <t>120FRC50</t>
  </si>
  <si>
    <t>Each kit contains:
* 50 test device pouches containing 1 test device and 1 desiccant
* 50 specimen transfer devices
* 2 x 2.5 mL Assay buffer bottle
* 50 sterile twist lancets
* 50 alcohol swabs
* 1 IFU</t>
  </si>
  <si>
    <t>120FRC60</t>
  </si>
  <si>
    <t>60 tests</t>
  </si>
  <si>
    <t>Each kit contains:
* 60 test device pouches containing 1 test device and 1 desiccant
* 60 specimen transfer devices
* 4 x 2.5 mL Assay buffer bottle
* 60 sterile twist lancets
* 60 alcohol swabs
* 1 IFU</t>
  </si>
  <si>
    <t>120FRC100</t>
  </si>
  <si>
    <t>100 tests</t>
  </si>
  <si>
    <t>Each kit contains:
* 100 test device pouches containing 1 test device and 1 desiccant
* 100 specimen transfer devices
* 4 x 2.5 mL Assay buffer bottle
* 100 sterile twist lancets
* 100 alcohol swabs
* 2 IFU</t>
  </si>
  <si>
    <t>P108FRC25</t>
  </si>
  <si>
    <t>First Response Syphilis Anti-TP Card Test</t>
  </si>
  <si>
    <t>A1-302, GIDC, Sarigam 396 155, Valsad, Gujarat, India and 32-35A, Shree Ganesh Industrial Estate, Kachigam, Nani Daman,
Daman 396215, India</t>
  </si>
  <si>
    <t>Plasma, serum, capillary or venous whole blood</t>
  </si>
  <si>
    <t>Each kit contains:
* 25 Test device pouch containing 1 test device and 1 desiccant
* 25 Specimen transfer devices
* 2.5 ml x 1 Assay buffer bottle
* 25 Sterile twist lancets
* 25 Alcohol swabs
* 1 IFU</t>
  </si>
  <si>
    <t xml:space="preserve">PQDx 0471-010-00
</t>
  </si>
  <si>
    <t>P108FRC50</t>
  </si>
  <si>
    <t>Each kit contains:
* 50 Test device pouch containing 1 test device and 1 desiccant
* 50 Specimen transfer devices
* 2.5 ml x 2 Assay buffer bottle
* 50 Sterile twist lancets
* 50 Alcohol swabs
* 1 IFU</t>
  </si>
  <si>
    <t>P108FRC100</t>
  </si>
  <si>
    <t>Each kit contains:
* 100 Test device pouch containing 1 test device and 1 desiccant
* 100 Specimen transfer devices
* 2.5 ml x 4 Assay buffer bottle
* 100 Sterile twist lancets
* 100 Alcohol swabs
* 1 IFU</t>
  </si>
  <si>
    <t>SYRPR025</t>
  </si>
  <si>
    <t>Fortress RPR Carbon Antigen Card Test</t>
  </si>
  <si>
    <t>Fortress Diagnostics Limited</t>
  </si>
  <si>
    <t>Unit 2C Antrim Technology Park,
Antrim, BT41 1QS (United Kingdom)</t>
  </si>
  <si>
    <t>Each kit Contains: 
RPR Carbon Antigen – 1 x 0.5 mL
Positive Control – 1 x 0.5 mL
Negative Control – 1 x 0.5 mL
Disposable Needle 16 l – 1
Dispensing Bottle - 1
Disposable Test Cards – 3
Pipette/Stirrers - 25</t>
  </si>
  <si>
    <t>SYRPR050</t>
  </si>
  <si>
    <t>Each Kit Contains:
RPR Carbon Antigen – 1 x 1.0 mL
Positive Control – 1 x 0.5 mL
Negative Control – 1 x 0.5 mL
Disposable Needle 16 l – 1
Dispensing Bottle - 1
Disposable Test Cards – 5
Pipette/Stirrers - 50</t>
  </si>
  <si>
    <t>SYRPR100</t>
  </si>
  <si>
    <t>Each Kit Contains:
RPR Carbon Antigen – 1 x 2.0 mL
Positive Control – 1 x 0.5 mL
Negative Control – 1 x 0.5 mL
Disposable Needle 16 l – 1
Dispensing Bottle - 1
Disposable Test Cards – 10
Pipette/Stirrers - 100</t>
  </si>
  <si>
    <t>SYRPR500</t>
  </si>
  <si>
    <t>500 Tests</t>
  </si>
  <si>
    <t>Each Kit Contains:
RPR Carbon Antigen – 2 x 5.0 mL
Positive Control – 1 x 1.0 mL
Negative Control – 1 x 1.0 mL
Disposable Needle 16 l – 1
Dispensing Bottle - 1
Disposable Test Cards – 50
Pipette/Stirrers - 500</t>
  </si>
  <si>
    <t>FTD SARS-CoV-2</t>
  </si>
  <si>
    <t>Fast Track Diagnostics Luxembourg S.à r.l.</t>
  </si>
  <si>
    <t xml:space="preserve"> 29, rue Henri Koch, L-4354 Eschsur-Alzette, Luxembourg</t>
  </si>
  <si>
    <t>32 tests/kit</t>
  </si>
  <si>
    <t>-30°C to -10°C</t>
  </si>
  <si>
    <t xml:space="preserve">OROPHARYNGEAL
NASOPHARYNGEAL
</t>
  </si>
  <si>
    <t xml:space="preserve">Each kit contains:
1 x 48 μL SCoV2 PP Mix  
1 x 150 μL SCoV2 PC  
1 x 2000 μL  Negative Ctrl 
1 x 128 μL Internal Ctrl 
1 x 32 μL 25x RT-PCR Enz.  
1 x 400 μL  2x RT-PCR Buff </t>
  </si>
  <si>
    <r>
      <rPr>
        <b/>
        <sz val="11"/>
        <rFont val="Calibri"/>
        <family val="2"/>
        <scheme val="minor"/>
      </rPr>
      <t xml:space="preserve">Items required but not provided:
Equipment: 
</t>
    </r>
    <r>
      <rPr>
        <sz val="11"/>
        <rFont val="Calibri"/>
        <family val="2"/>
        <scheme val="minor"/>
      </rPr>
      <t xml:space="preserve">NucliSENS easyMAG (bioMérieux) (Software v2.1 or higher).
</t>
    </r>
    <r>
      <rPr>
        <b/>
        <sz val="11"/>
        <rFont val="Calibri"/>
        <family val="2"/>
        <scheme val="minor"/>
      </rPr>
      <t>Extraction reagents:</t>
    </r>
    <r>
      <rPr>
        <sz val="11"/>
        <rFont val="Calibri"/>
        <family val="2"/>
        <scheme val="minor"/>
      </rPr>
      <t xml:space="preserve">
</t>
    </r>
    <r>
      <rPr>
        <i/>
        <sz val="11"/>
        <rFont val="Calibri"/>
        <family val="2"/>
        <scheme val="minor"/>
      </rPr>
      <t>[If any of these items are not in the Eligible Diagnostics List, supplier shall upload a completed QA.APP.COV-02.01 to GHSC-QA Sharepoint as part of the procurement process]</t>
    </r>
    <r>
      <rPr>
        <sz val="11"/>
        <rFont val="Calibri"/>
        <family val="2"/>
        <scheme val="minor"/>
      </rPr>
      <t xml:space="preserve">
• NucliSENS easyMAG, Magnetic Silica Beads (Part Number (P/N) 280133
• NucliSENS easyMAG, Lysis Buffer (P/N 280134)
• NucliSENS easyMAG, Extraction Buffer 1 (P/N 280130)
• NucliSENS easyMAG, Extraction Buffer 2 (P/N 280131)
• NucliSENS easyMAG, Extraction Buffer 3 (P/N 280132)
• NucliSENS easyMAG, Disposables (P/N 280135)
</t>
    </r>
    <r>
      <rPr>
        <b/>
        <sz val="11"/>
        <rFont val="Calibri"/>
        <family val="2"/>
        <scheme val="minor"/>
      </rPr>
      <t>Amplification and detection platform (system):</t>
    </r>
    <r>
      <rPr>
        <sz val="11"/>
        <rFont val="Calibri"/>
        <family val="2"/>
        <scheme val="minor"/>
      </rPr>
      <t xml:space="preserve">
• Thermo Fisher Scientific Applied Biosystems 7500 Real-Time PCR System (Software v2.3 or higher)</t>
    </r>
  </si>
  <si>
    <t>96 tests/kit</t>
  </si>
  <si>
    <t xml:space="preserve">Each kit contains:
1 x 144 μL SCoV2 PP Mix  
1 x 150 μL SCoV2 PC  
1 x 2000 μL Negative Ctrl L 
1 x 350 μL Internal Ctrl  
1 x 96 μL 25x RT-PCR Enz.  
1 x 1200 μL 2x RT-PCR Buff  </t>
  </si>
  <si>
    <t xml:space="preserve">ID-HCV-03 </t>
  </si>
  <si>
    <t xml:space="preserve">Genedrive HCV ID Kit </t>
  </si>
  <si>
    <t>Genedrive Diagnostics Ltd</t>
  </si>
  <si>
    <t>48 Grafton Street, Manchester, UK</t>
  </si>
  <si>
    <t>10 tests/kit</t>
  </si>
  <si>
    <t>2-30  ⁰C</t>
  </si>
  <si>
    <t>plasma</t>
  </si>
  <si>
    <t>In each box of 10 kits:
* 1 per kit plasma preparation cartridge
* 1 per kit HCV ID assay tube
* 2 per kit Genedrive assay cartridge lid
* 1 per kit nuclease free water
* 1 per kit empty tube</t>
  </si>
  <si>
    <t>PQDx 0380-133-00
May 2020, version 1.0</t>
  </si>
  <si>
    <t>GenoLyse®</t>
  </si>
  <si>
    <t>Haine Lifescience GmbH</t>
  </si>
  <si>
    <t>Hardwiesenstr. 1, 72147 Nehren, Germany</t>
  </si>
  <si>
    <t xml:space="preserve">Limit procurement to Kenya
For manual extraction
</t>
  </si>
  <si>
    <t xml:space="preserve"> 06/03/2022</t>
  </si>
  <si>
    <t>304A</t>
  </si>
  <si>
    <t>GenoType MTBDRplus VER 2.0</t>
  </si>
  <si>
    <t>pulmonary smear-positive or -negative clinical specimens and cultivated sample</t>
  </si>
  <si>
    <r>
      <rPr>
        <b/>
        <sz val="11"/>
        <rFont val="Calibri"/>
        <family val="2"/>
        <scheme val="minor"/>
      </rPr>
      <t>Kit component 1</t>
    </r>
    <r>
      <rPr>
        <sz val="11"/>
        <rFont val="Calibri"/>
        <family val="2"/>
        <scheme val="minor"/>
      </rPr>
      <t xml:space="preserve">
12 Membrane strips  (MTBDRplus VER 2.0 STRIPS) 
0.3 mL Denaturation Solution (DEN) 
20 mL Hybridization Buffer (HYB) 
20 mL Stringent Wash Solution (STR) 
50 mL Rinse Solution (RIN)
0.2 mL Conjugate Concentrate (CON-C)
20 mL Conjugate Buffer (CON-D)
0.2 mL Substrate Concentrate (SUB-C)
20 mL Substrate Buffer (SUB-D)
1 Tray, evaluation sheet
1 Instructions for use, template 
</t>
    </r>
    <r>
      <rPr>
        <b/>
        <sz val="11"/>
        <rFont val="Calibri"/>
        <family val="2"/>
        <scheme val="minor"/>
      </rPr>
      <t xml:space="preserve">Kit component 2
</t>
    </r>
    <r>
      <rPr>
        <sz val="11"/>
        <rFont val="Calibri"/>
        <family val="2"/>
        <scheme val="minor"/>
      </rPr>
      <t>0.15 mL Amplification Mix A (AM-A GT MTBDRplus VER 2.0)
0.53 mL Amplification Mix B (AM-B GT MTBDRplus VER 2.0)</t>
    </r>
  </si>
  <si>
    <t xml:space="preserve">Limit procurment to Kenya
Instrument: GTQ-Cycler 96 or other thermal cycler
</t>
  </si>
  <si>
    <t xml:space="preserve">30496A </t>
  </si>
  <si>
    <t>Up to 18 months</t>
  </si>
  <si>
    <r>
      <rPr>
        <b/>
        <sz val="11"/>
        <rFont val="Calibri"/>
        <family val="2"/>
        <scheme val="minor"/>
      </rPr>
      <t>Kit component 1</t>
    </r>
    <r>
      <rPr>
        <sz val="11"/>
        <rFont val="Calibri"/>
        <family val="2"/>
        <scheme val="minor"/>
      </rPr>
      <t xml:space="preserve">
2 x 48 Membrane strips  (MTBDRplus VER 2.0 STRIPS) 
2 x 1.2 mL Denaturation Solution (DEN) 
120 mL Hybridization Buffer (HYB) 
120 mL Stringent Wash Solution (STR) 
3 x 120 mL Rinse Solution (RIN)
1.2 mL Conjugate Concentrate (CON-C)
120 mL Conjugate Buffer (CON-D)
1.2 mL Substrate Concentrate (SUB-C)
120 mL Substrate Buffer (SUB-D)
4 Trays, evaluation sheet
1 Instructions for use, template 
</t>
    </r>
    <r>
      <rPr>
        <b/>
        <sz val="11"/>
        <rFont val="Calibri"/>
        <family val="2"/>
        <scheme val="minor"/>
      </rPr>
      <t>Kit component 2</t>
    </r>
    <r>
      <rPr>
        <sz val="11"/>
        <rFont val="Calibri"/>
        <family val="2"/>
        <scheme val="minor"/>
      </rPr>
      <t xml:space="preserve">
4 x 0.3 mL Amplification Mix A (AM-A GT MTBDRplus VER 2.0)
4 x 1.05 mL Amplification Mix B (AM-B GT MTBDRplus VER 2.0)</t>
    </r>
  </si>
  <si>
    <t>317A</t>
  </si>
  <si>
    <t xml:space="preserve">GenoType MTBDRsl VER 2.0 </t>
  </si>
  <si>
    <r>
      <rPr>
        <b/>
        <sz val="11"/>
        <rFont val="Calibri"/>
        <family val="2"/>
        <scheme val="minor"/>
      </rPr>
      <t>Kit component 1</t>
    </r>
    <r>
      <rPr>
        <sz val="11"/>
        <rFont val="Calibri"/>
        <family val="2"/>
        <scheme val="minor"/>
      </rPr>
      <t xml:space="preserve">
12 Membrane strips  (MTBDRsl VER 2.0 STRIPS) 
0.3 mL Denaturation Solution (DEN) 
20 mL Hybridization Buffer (HYB) 
20 mL Stringent Wash Solution (STR) 
50 mL Rinse Solution (RIN)
0.2 mL Conjugate Concentrate (CON-C)
20 mL Conjugate Buffer (CON-D)
0.2 mL Substrate Concentrate (SUB-C)
20 mL Substrate Buffer (SUB-D)
1 Tray, evaluation sheet
1 Instructions for use, template 
</t>
    </r>
    <r>
      <rPr>
        <b/>
        <sz val="11"/>
        <rFont val="Calibri"/>
        <family val="2"/>
        <scheme val="minor"/>
      </rPr>
      <t xml:space="preserve">Kit component 2
</t>
    </r>
    <r>
      <rPr>
        <sz val="11"/>
        <rFont val="Calibri"/>
        <family val="2"/>
        <scheme val="minor"/>
      </rPr>
      <t>0.15 mL Amplification Mix A (AM-A GT MTBDRsl VER 2.0)
0.53 mL Amplification Mix B (AM-B GT MTBDRsl VER 2.0)</t>
    </r>
  </si>
  <si>
    <t xml:space="preserve">Limit procurement to Kenya
Instrument: GTQ-Cycler 96 or other thermal cycler
</t>
  </si>
  <si>
    <t>31796A</t>
  </si>
  <si>
    <r>
      <rPr>
        <b/>
        <sz val="11"/>
        <rFont val="Calibri"/>
        <family val="2"/>
        <scheme val="minor"/>
      </rPr>
      <t>Kit component 1</t>
    </r>
    <r>
      <rPr>
        <sz val="11"/>
        <rFont val="Calibri"/>
        <family val="2"/>
        <scheme val="minor"/>
      </rPr>
      <t xml:space="preserve">
2 x 48 Membrane strips  (MTBDRls VER 2.0 STRIPS) 
2 x 1.2 mL Denaturation Solution (DEN) 
120 mL Hybridization Buffer (HYB) 
120 mL Stringent Wash Solution (STR) 
3 x 120 mL Rinse Solution (RIN)
1.2 mL Conjugate Concentrate (CON-C)
120 mL Conjugate Buffer (CON-D)
1.2 mL Substrate Concentrate (SUB-C)
120 mL Substrate Buffer (SUB-D)
4 Trays, evaluation sheet
1 Instructions for use, template 
</t>
    </r>
    <r>
      <rPr>
        <b/>
        <sz val="11"/>
        <rFont val="Calibri"/>
        <family val="2"/>
        <scheme val="minor"/>
      </rPr>
      <t>Kit component 2</t>
    </r>
    <r>
      <rPr>
        <sz val="11"/>
        <rFont val="Calibri"/>
        <family val="2"/>
        <scheme val="minor"/>
      </rPr>
      <t xml:space="preserve">
4 x 0.3 mL Amplification Mix A (AM-A GT MTBDRls VER 2.0)
4 x 1.05 mL Amplification Mix B (AM-B GT MTBDRls VER 2.0)</t>
    </r>
  </si>
  <si>
    <t xml:space="preserve">GenoType Mycobacterium AS </t>
  </si>
  <si>
    <t>Bacteria grown in either culture plate or liquid media</t>
  </si>
  <si>
    <r>
      <rPr>
        <b/>
        <sz val="11"/>
        <rFont val="Calibri"/>
        <family val="2"/>
        <scheme val="minor"/>
      </rPr>
      <t>Kit component 1</t>
    </r>
    <r>
      <rPr>
        <sz val="11"/>
        <rFont val="Calibri"/>
        <family val="2"/>
        <scheme val="minor"/>
      </rPr>
      <t xml:space="preserve">
12 Membrane strips  (Mycobacterium AS STRIPS) 
0.3 mL Denaturation Solution (DEN) 
20 mL Hybridization Buffer (HYB) 
20 mL Stringent Wash Solution (STR) 
50 mL Rinse Solution (RIN)
0.2 mL Conjugate Concentrate (CON-C)
20 mL Conjugate Buffer (CON-D)
0.2 mL Substrate Concentrate (SUB-C)
20 mL Substrate Buffer (SUB-D)
1 Tray, evaluation sheet
1 Instructions for use, template 
</t>
    </r>
    <r>
      <rPr>
        <b/>
        <sz val="11"/>
        <rFont val="Calibri"/>
        <family val="2"/>
        <scheme val="minor"/>
      </rPr>
      <t xml:space="preserve">Kit component 2
</t>
    </r>
    <r>
      <rPr>
        <sz val="11"/>
        <rFont val="Calibri"/>
        <family val="2"/>
        <scheme val="minor"/>
      </rPr>
      <t>0.15 mL Amplification Mix A (AM-A GT Mycobacterium AS)
0.53 mL Amplification Mix B (AM-B GT Mycobacterium AS)
0.25 mL Internal Control
0.1 mL Control DNA</t>
    </r>
  </si>
  <si>
    <t xml:space="preserve">Limit procurement to Kenya
</t>
  </si>
  <si>
    <r>
      <rPr>
        <b/>
        <sz val="11"/>
        <rFont val="Calibri"/>
        <family val="2"/>
        <scheme val="minor"/>
      </rPr>
      <t>Kit component 1</t>
    </r>
    <r>
      <rPr>
        <sz val="11"/>
        <rFont val="Calibri"/>
        <family val="2"/>
        <scheme val="minor"/>
      </rPr>
      <t xml:space="preserve">
2 x 48 Membrane strips  (Mycobacterium AS STRIPS) 
2 x 1.2 mL Denaturation Solution (DEN) 
120 mL Hybridization Buffer (HYB) 
120 mL Stringent Wash Solution (STR) 
3 x 120 mL Rinse Solution (RIN)
1.2 mL Conjugate Concentrate (CON-C)
120 mL Conjugate Buffer (CON-D)
1.2 mL Substrate Concentrate (SUB-C)
120 mL Substrate Buffer (SUB-D)
4 Trays, evaluation sheet
1 Instructions for use, template 
</t>
    </r>
    <r>
      <rPr>
        <b/>
        <sz val="11"/>
        <rFont val="Calibri"/>
        <family val="2"/>
        <scheme val="minor"/>
      </rPr>
      <t>Kit component 2</t>
    </r>
    <r>
      <rPr>
        <sz val="11"/>
        <rFont val="Calibri"/>
        <family val="2"/>
        <scheme val="minor"/>
      </rPr>
      <t xml:space="preserve">
4 x 0.3 mL Amplification Mix A (AM-A GT Mycobacterium AS)
4 x 1.05 mL Amplification Mix B (AM-B GT Mycobacterium AS)
0.25 mL Internal Control
0.1 mL Control DNA</t>
    </r>
  </si>
  <si>
    <t xml:space="preserve">GenoType Mycobacterium CM </t>
  </si>
  <si>
    <t xml:space="preserve">Kit contains
12 Membrane strips  (Mycobacterium CM STRIPS) 
0.5 mL Primer Nucleotide Mix (PNM Mycobacterium CM/AS)
0.3 mL Denaturation Solution (DEN) 
20 mL Hybridization Buffer (HYB) 
20 mL Stringent Wash Solution (STR) 
50 mL Rinse Solution (RIN)
0.2 mL Conjugate Concentrate (CON-C)
20 mL Conjugate Buffer (CON-D)
0.2 mL Substrate Concentrate (SUB-C)
20 mL Substrate Buffer (SUB-D)
1 Tray, evaluation sheet
1 Instructions for use, template 
</t>
  </si>
  <si>
    <r>
      <rPr>
        <b/>
        <sz val="11"/>
        <rFont val="Calibri"/>
        <family val="2"/>
        <scheme val="minor"/>
      </rPr>
      <t>Kit contains</t>
    </r>
    <r>
      <rPr>
        <sz val="11"/>
        <rFont val="Calibri"/>
        <family val="2"/>
        <scheme val="minor"/>
      </rPr>
      <t xml:space="preserve">
2 x 48 Membrane strips  (Mycobacterium AS STRIPS) 
4 mL Primer Nucleotide Mix (PNM Mycobacterium CM/AS)
2 x 1.2 mL Denaturation Solution (DEN) 
120 mL Hybridization Buffer (HYB) 
120 mL Stringent Wash Solution (STR) 
3 x 120 mL Rinse Solution (RIN)
1.2 mL Conjugate Concentrate (CON-C)
120 mL Conjugate Buffer (CON-D)
1.2 mL Substrate Concentrate (SUB-C)
120 mL Substrate Buffer (SUB-D)
4 Trays, evaluation sheet
1 Instructions for use, template 
</t>
    </r>
  </si>
  <si>
    <r>
      <t>Genscreen</t>
    </r>
    <r>
      <rPr>
        <vertAlign val="superscript"/>
        <sz val="11"/>
        <rFont val="Calibri"/>
        <family val="2"/>
        <scheme val="minor"/>
      </rPr>
      <t xml:space="preserve">TM </t>
    </r>
    <r>
      <rPr>
        <sz val="11"/>
        <rFont val="Calibri"/>
        <family val="2"/>
        <scheme val="minor"/>
      </rPr>
      <t>ULTRA HIV Ag-Ab</t>
    </r>
  </si>
  <si>
    <t>Bio-Rad</t>
  </si>
  <si>
    <t>Marnes La Coquette, France</t>
  </si>
  <si>
    <t>Each kit contains:
* 5 ( 96 well) Microplate
* 1 (235 mL) vial washing solution
* 1 (2.5 mL) negative control
* 1 (1 mL) vial HIV Ab Positive control
* 1 (1 mL) vial HIV Ag Positive control
* 2 (10 mL) vial Conjugate 1
* 2 (30 mL) vial Conjugate 2
* 2 (30 mL) vial Conjugate 2 Diluent
* 2 (60 mL) vial Peroxidase substrate buffer
* 2 (5 mL) vial Chromogen
* 3 (28 mL) stopping solution</t>
  </si>
  <si>
    <t xml:space="preserve">PQDx 0096-031-00
</t>
  </si>
  <si>
    <t>Each kit contains:
* 1 ( 96 well) Microplate
* 1 (70 mL) vial washing solution
* 1 (2.5 mL) negative control
* 1 (1 mL) vial HIV Ab Positive control
* 1 (1 mL) vial HIV Ag Positive control
* 1 (10 mL) vial Conjugate 1
* 1 (12.5 mL) vial Conjugate 2
* 1 (12.5 mL) vial Conjugate 2 Diluent
* 1 (60 mL) vial Peroxidase substrate buffer
* 1 (5 mL) vial Chromogen
* 1 (28 mL) stopping solution</t>
  </si>
  <si>
    <t>8.31.01</t>
  </si>
  <si>
    <t>GXT DNA/RNA Extraction Kit</t>
  </si>
  <si>
    <t xml:space="preserve">Limit procurement to Kenya
Instrument:  GenoXtract (8.31.01)
</t>
  </si>
  <si>
    <t>12.01.02</t>
  </si>
  <si>
    <t>INNO-LIA HCV Score</t>
  </si>
  <si>
    <t>Fujirebio Europe NV</t>
  </si>
  <si>
    <t>Technologiepark 6, 
Zwijnaarde, 9052 
Belgium</t>
  </si>
  <si>
    <t>2 - 8 °C</t>
  </si>
  <si>
    <t>Each kit contains: 
• 20 Test Strips
• 1 Sample Diluent (30 mL)
• 1 Ready to use Conjugate (45 mL)
• 1 Negative Control (0.12 mL)
• 1 Positive Control (0.12 mL)
• 1 Ready to use BCIP/NBT Substrate (45 mL)
• 1 Stop Solution (45 mL)
• 1 Wash Solution (45 mL)
• 2 Incubation Tray
• 5 Adhesive Sealers
• 1 Data Reporting Sheet
• 1 Reading card
• 1 Instructions for use</t>
  </si>
  <si>
    <t xml:space="preserve">PQDx 0202-073-00 
</t>
  </si>
  <si>
    <t>INNO-LIA HIV 1/II Score</t>
  </si>
  <si>
    <t>Ghant, Belgium</t>
  </si>
  <si>
    <t>16 Months</t>
  </si>
  <si>
    <t xml:space="preserve">The test kit contains: 
* Antigen-coated test strips (20 x strips),
* Sample diluent (1 x30ml/vial), 
* Negative control (1 x 0.12ml/vial),
* Positive control (1 x 0.12ml/vial), 
* ready-to-use conjugate (1 x 45ml/vial), 
* Ready-to-use substrate BCIP/NBT (1 x 45ml/vial), 
* Stop solution (1 x 45ml/vial), 
* Wash solution (1 x 45ml/vial), 
* Incubation tray (2)
* Adhesive sealers (5) 
* Data reporting sheet (1)  
* Reading card (1) 
* Instructions for use (1 copy) </t>
  </si>
  <si>
    <t>PQDx 0203-073-00 
May 2015, v2.0</t>
  </si>
  <si>
    <t>INNOTEST HCV Ab IV</t>
  </si>
  <si>
    <t>Ghent, Belgium</t>
  </si>
  <si>
    <t>Each kit contains: 
•1 vial (1.5 mL) Negative control
• 1 vial (1.5 mL) Positive control
• 2 sachets of  antgien coated test wells 
•1  vial (60 mL) sample diluent 
•1  vial (150 mL) concentrated wash solution
•1  vial (60 mL) conjugate diluent
•1  vial (0.60 mL) concentrated conjugate 100X
•1  vial (60 mL) substrate buffer
•1  vial (1 mL) conentrated substrate
•1  vial (30 mL) stop solution
• 8 Adhesive plate sealers 
• 1 plastic minigrip bag(s)</t>
  </si>
  <si>
    <t xml:space="preserve">PQDx 0201-073-00
</t>
  </si>
  <si>
    <t>Each kit contains: 
•1 vial (3.0 mL) Negative control
• 1 vial (3.0 mL) Positive control
• 5 sachets of  antgien coated test wells (8 plates total)
•1  vial (150 mL) sample diluent 
•1  vial (200 mL) concentrated wash solution
•1  vial (150 mL) conjugate diluent
•1  vial (1.5 mL) concentrated conjugate 100X
•1  vial (150 mL) substrate buffer
•1  vial (1.5 mL) conentrated substrate
•1  vial (45 mL) stop solution
• 15 Adhesive plate sealers 
• 2 plastic minigrip bag(s)</t>
  </si>
  <si>
    <t>90-1122</t>
  </si>
  <si>
    <t>iStatis COVID-19 Antigen Home Test</t>
  </si>
  <si>
    <t>bioLytical Laboratories Inc</t>
  </si>
  <si>
    <t>Suite 406, 13251 Delf Pl, Richmond, BC V6V 2A2 Canada</t>
  </si>
  <si>
    <t>1 Test</t>
  </si>
  <si>
    <t>Nasal swab</t>
  </si>
  <si>
    <t>Each kit contains:
1 Test cartridge
1 Nasal Swab
1 vial Holder
1 Buffer Vial
1 Buffer Vial Cap
1 Package Insert</t>
  </si>
  <si>
    <t>EUL 0690-002-00</t>
  </si>
  <si>
    <t>K25PSC-VL</t>
  </si>
  <si>
    <t xml:space="preserve">LabMate PSC Viral Load Collection Bundle </t>
  </si>
  <si>
    <t>WB</t>
  </si>
  <si>
    <t xml:space="preserve">Each kit contains:
* 3 Foil transport bag with ziplock
* 25 4x1 g Indicating silica gel sachets
* 1 Drying rack
* 28 2 mm blade, single use lancets
* 25 Roche plasma spearation card
* 75 EDTA graduated plastic capillary tubes (140 uL)
* 25 Capillary tube holder with adapter
* 25 pairs of powder-free medium-size gloves (carries 2 glove brands)
* 1 Roche IFU
* 25 Strips of 5 barcode labels
* 50 Red stickers
* 25 Alcohol swabs
* 25 8 ply Gauze swabs
</t>
  </si>
  <si>
    <t>(updates: gloves+labeling+QMS)
Key kit components and respective general technical specifications are included in the WHO PQ public report PQDx 0365-118-00.</t>
  </si>
  <si>
    <t xml:space="preserve">TE 00868.01
</t>
  </si>
  <si>
    <t>L016000110012</t>
  </si>
  <si>
    <t>LumiraDx SARS-CoV-2 Ag Test</t>
  </si>
  <si>
    <t>LumiraDx UK Ltd</t>
  </si>
  <si>
    <t>Dumyat Business Park Alloa, FK10 2PB, United Kingdom of Great Britain and Northern Ireland</t>
  </si>
  <si>
    <t>12 Tests</t>
  </si>
  <si>
    <r>
      <t>2 - 30</t>
    </r>
    <r>
      <rPr>
        <sz val="11"/>
        <rFont val="Engravers MT"/>
        <family val="1"/>
      </rPr>
      <t>°</t>
    </r>
    <r>
      <rPr>
        <sz val="11"/>
        <rFont val="Calibri"/>
        <family val="2"/>
        <scheme val="minor"/>
      </rPr>
      <t>C</t>
    </r>
  </si>
  <si>
    <t xml:space="preserve">Each kit contains:
12 LumiraDx Test Strips packed individually in sealed desiccant foil pouches
1 LumiraDx Test Product Insert
1 RFID (Radio frequency ID) Tag held inside the Test Strip carton
1 Quick Reference Instructions 
12 Extraction Buffer Vials
12 Dropper Lids
</t>
  </si>
  <si>
    <t>L016000110024</t>
  </si>
  <si>
    <t xml:space="preserve">Each kit contains:
24 LumiraDx Test Strips packed individually in sealed desiccant foil pouches
1 LumiraDx Test Product Insert
1 RFID (Radio frequency ID) Tag held inside the Test Strip carton
1 Quick Reference Instructions 
24 Extraction Buffer Vials
24 Dropper Lids
</t>
  </si>
  <si>
    <t>L016000110048</t>
  </si>
  <si>
    <t>48 Tests</t>
  </si>
  <si>
    <t xml:space="preserve">Each kit contains:
48 LumiraDx Test Strips packed individually in sealed desiccant foil pouches
1 LumiraDx Test Product Insert
1 RFID (Radio frequency ID) Tag held inside the Test Strip carton
1 Quick Reference Instructions 
48 Extraction Buffer Vials
48 Dropper Lids
</t>
  </si>
  <si>
    <t>Monolisa HCV Ag-Ab ULTRA V2</t>
  </si>
  <si>
    <t>3, bd Raymond Poincaré, 92430, Marne La
Coquette, France and Route de Cassel, 59114,
Steenvoorde, France</t>
  </si>
  <si>
    <t>96 kits</t>
  </si>
  <si>
    <t>plasma and serum</t>
  </si>
  <si>
    <t>Each kit contains:
* R5a positive control 1 x 1 mL
* R5b antigen diluent 1 x 1 mL
* R6 conjugate 1 1  x 15 mL
* R7 conjugate 2 1 x 15 mL
* R8 substrate buffer 1 x 60 mL
* R9 chromogen-TMB solution (11x) 1 x 5 mL
* R10 stopping solution 1 x 28 mL
* IFU</t>
  </si>
  <si>
    <t>Requires a microplate reader</t>
  </si>
  <si>
    <t xml:space="preserve">PQDx 0229-031-00 
</t>
  </si>
  <si>
    <t>480 kits</t>
  </si>
  <si>
    <t>Each kit contains:
* R5a positive control 1 x 1 mL
* R5b antigen diluent 1 x 1 mL
* R6 conjugate 1 2  x 30 mL
* R7 conjugate 2 2 x 30 mL
* R8 substrate buffer 2 x 60 mL
* R9 chromogen-TMB solution (11x) 2 x 5 mL
* R10 stopping solution 3 x 28 mL
* IFU</t>
  </si>
  <si>
    <t>11030-036</t>
  </si>
  <si>
    <t>MP Diagnostics HIV Blot 2.2</t>
  </si>
  <si>
    <t>MP Biomedicals Asia Pacific Pte. Ltd.</t>
  </si>
  <si>
    <t>Singapore, Singapore</t>
  </si>
  <si>
    <t>36 Tests/kit</t>
  </si>
  <si>
    <t>Each test kit contains:
* 36 nitrocellulose strips
* 1 (0.08 mL)vial Non-reactive control
* 1 (0.08 mL) vial Strong-reactive control
* 1 (0.08 mL) vial Weak-reactive control
* 1 (20 mL) bottle stock buffer concentrate
* 1 ( 70 mL) bottle wash buffer concentrate
* 1 (0.16 mL) vial conjugate
* 1 (100 mL) bottle substrate
* 1 (1 g each) packets blotting powder
* 4 incubation trays (9 wells each)
* 1 instructions for use
* 1 pair forceps</t>
  </si>
  <si>
    <t>PQDx 0198-071-00
April 2016, v2.0</t>
  </si>
  <si>
    <t>11030-018</t>
  </si>
  <si>
    <t>18 Tests/kit</t>
  </si>
  <si>
    <t>Each test kit contains:
* 18 nitrocellulose strips
* 1 (0.08 mL)vial Non-reactive control
* 1 (0.08 mL) vial Strong-reactive control
* 1 (0.08 mL) vial Weak-reactive control
* 1 (20 mL) bottle stock buffer concentrate
* 1 ( 70 mL) bottle wash buffer concentrate
* 1 (0.16 mL) vial conjugate
* 1 (100 mL) bottle substrate
* 1 (1 g each) packets blotting powder
* 2 incubation trays (9 wells each)
* 1 instructions for use
* 1 pair forceps</t>
  </si>
  <si>
    <t>27015-W50</t>
  </si>
  <si>
    <t>m-PIMA HIV-1/2 VL Test</t>
  </si>
  <si>
    <t>Abbott Rapid Diagnostics Jena GmbH</t>
  </si>
  <si>
    <t>Orlaweg 1, D-07743 Jena, Germany</t>
  </si>
  <si>
    <t>50X cartridge kit</t>
  </si>
  <si>
    <t>4-30°C</t>
  </si>
  <si>
    <t>Each kit contains:
50 Individually pouched test cartridges
60 Individually wrapped disposable 50 uL sample transfer tools
1 m-PIMA HIV-1/2 VL cartridge guide</t>
  </si>
  <si>
    <t>To be used with m-PIMA Analyser (27030R001) or Alere q (270300001) with installed m-PIMA software version 0.26.1 or higher</t>
  </si>
  <si>
    <t xml:space="preserve">PQDx 0359-032-00
</t>
  </si>
  <si>
    <t>27011R010</t>
  </si>
  <si>
    <t>m-PIMA™ q HIV‐1/2 Detect</t>
  </si>
  <si>
    <t>10 Cartridges/kit</t>
  </si>
  <si>
    <r>
      <t xml:space="preserve">4 - 30 </t>
    </r>
    <r>
      <rPr>
        <vertAlign val="superscript"/>
        <sz val="11"/>
        <rFont val="Calibri"/>
        <family val="2"/>
        <scheme val="minor"/>
      </rPr>
      <t>o</t>
    </r>
    <r>
      <rPr>
        <sz val="11"/>
        <rFont val="Calibri"/>
        <family val="2"/>
        <scheme val="minor"/>
      </rPr>
      <t>C</t>
    </r>
  </si>
  <si>
    <t>13 Months</t>
  </si>
  <si>
    <t>Plasma,
Blood</t>
  </si>
  <si>
    <t>Each kit contains: 
* 10 individually pouched test cartridges
* 1 Guide</t>
  </si>
  <si>
    <t>Requires: m-PIMA Analyser (product code 27030R001)</t>
  </si>
  <si>
    <t xml:space="preserve">PQDx 0226-032-00
</t>
  </si>
  <si>
    <r>
      <rPr>
        <b/>
        <sz val="11"/>
        <rFont val="Calibri"/>
        <family val="2"/>
        <scheme val="minor"/>
      </rPr>
      <t>Hospitec, LDA:</t>
    </r>
    <r>
      <rPr>
        <sz val="11"/>
        <rFont val="Calibri"/>
        <family val="2"/>
        <scheme val="minor"/>
      </rPr>
      <t xml:space="preserve"> Rua Do Lago Amaramba No. 1625/3, Bairro De Malanga, Maputo, Mozambique</t>
    </r>
  </si>
  <si>
    <t>27011R050</t>
  </si>
  <si>
    <t>50 Cartridges/kit</t>
  </si>
  <si>
    <t>Each kit contains: 
* 50 individually pouched test cartridges
* 1 Guide</t>
  </si>
  <si>
    <t>27011-W50</t>
  </si>
  <si>
    <t>CT8233-48T</t>
  </si>
  <si>
    <t>Multiple Real-Time PCR Kit for Detection of 2019-CoV</t>
  </si>
  <si>
    <t xml:space="preserve">Beijing Applied Biological Technologies Co. Ltd., (XABT),
</t>
  </si>
  <si>
    <t>Room A204, B304, D203, D203-1, No.29 Shengmingyuan Road, Science Park, Changping
District, Beijing, 102206, China</t>
  </si>
  <si>
    <t>below -18°C</t>
  </si>
  <si>
    <t xml:space="preserve">Each kit contains:
1 vial x 1 000 μL Nuclease-free water 
1 vial x 960μL Nucleic acid amplification reaction solution 
1 vial x 96μL 20×Reverse transcriptase 
1 vial x 96μL 10×O/N reaction solution(A) 
1 vial x 96μL 10×E reaction solution(B) 
1 vial x 480μL Internal control 
1 vial x 480μL Positive control（ O/N/E）
1 vial x 480μLNegative control 
User manual </t>
  </si>
  <si>
    <r>
      <rPr>
        <b/>
        <sz val="11"/>
        <rFont val="Calibri"/>
        <family val="2"/>
        <scheme val="minor"/>
      </rPr>
      <t xml:space="preserve">Items required but not provided:
Extraction reagents:
</t>
    </r>
    <r>
      <rPr>
        <i/>
        <sz val="11"/>
        <rFont val="Calibri"/>
        <family val="2"/>
        <scheme val="minor"/>
      </rPr>
      <t>[If any of these items are not in the Eligible Diagnostics List, supplier shall upload a completed QA.APP.COV-02.01 to GHSC-QA Sharepoint as part of the procurement process]</t>
    </r>
    <r>
      <rPr>
        <sz val="11"/>
        <rFont val="Calibri"/>
        <family val="2"/>
        <scheme val="minor"/>
      </rPr>
      <t xml:space="preserve">
• Nucleic acid extraction Kit (XABT, Cat. # CN8033);
• QIAamp Viral RNA Mini Kit (Qiagen, Cat. # 52904 or 52906);
• PURELINK VIRAL RNA/DNA KIT (Invitrogen, Cat. #12280050);
• High Pure Viral RNA Kit (Roche, Cat. # 11858882001).
</t>
    </r>
    <r>
      <rPr>
        <b/>
        <sz val="11"/>
        <rFont val="Calibri"/>
        <family val="2"/>
        <scheme val="minor"/>
      </rPr>
      <t>Amplification and detection instruments:</t>
    </r>
    <r>
      <rPr>
        <sz val="11"/>
        <rFont val="Calibri"/>
        <family val="2"/>
        <scheme val="minor"/>
      </rPr>
      <t xml:space="preserve">
• Nucleic acid extraction Kit (XABT, Cat. # CN8033)
• QIAamp Viral RNA Mini Kit (Qiagen, Cat. # 52904 or 52906)
• PURELINK VIRAL RNA/DNA KIT (Invitrogen, Cat. #12280050)
• High Pure Viral RNA Kit (Roche, Cat. # 11858882001)</t>
    </r>
  </si>
  <si>
    <t>7G79-11</t>
  </si>
  <si>
    <t>Murex  HIV Ag/Ab Combination</t>
  </si>
  <si>
    <t>DiaSorin S.p.A. UK Branch</t>
  </si>
  <si>
    <t>Dartford, UK</t>
  </si>
  <si>
    <t>Each Kit contains:
* 5  Plate (96 Wells)
* 1 (8mL) bottle of sample diluent
* 3 (1.1 mL) bottle of Conjugate
* 3 (22 mgl) bottle of Conjugate Diluent
* 1 (1.7 mL) bottle of Anti HIV-1 Positive control
* 1 (1.7 mL) bottle Anti HIV-2 Positive Control
* 1 (1.7 mL) bottle HIV-1 p24 positive control
* 2 (2.5 mL) bottles of Negative Control
* 1 (35 mL) bottle of Substrate Diluent
* 1 (35 mL) bottle of Substrate Concentrate
* 2 (125 mL) bottle of Wash Fluid</t>
  </si>
  <si>
    <t>PQDx 0144-043-00
November 2016, v4.0</t>
  </si>
  <si>
    <t>7G79-09</t>
  </si>
  <si>
    <t>Plasma,
Serum</t>
  </si>
  <si>
    <t>Each Kit contains:
* 1  Plate (96 Wells)
* 1 (8mL) bottle of sample diluent
* 1 (1.1 mL) bottle of Conjugate
* 1 (22 mgl) bottle of Conjugate Diluent
* 1 (1.7 mL) bottle of Anti HIV-1 Positive control
* 1 (1.7 mL) bottle Anti HIV-2 Positive Control
* 1 (1.7 mL) bottle HIV-1 p24 positive control
* 2 (2.5 mL) bottles of Negative Control
* 1 (35 mL) bottle of Substrate Diluent
* 1 (35 mL) bottle of Substrate Concentrate
*1 (125 mL) bottle of Wash Fluid</t>
  </si>
  <si>
    <t>2G27‐01</t>
  </si>
  <si>
    <t>Murex HBsAg Confirmatory Version 3</t>
  </si>
  <si>
    <t>17 Months</t>
  </si>
  <si>
    <t>Each  kit contains: 
•  1 Control Reagent (1.25 mL)
•  1 Specific Reagent (Ab HBsAg) (1.25 mL)</t>
  </si>
  <si>
    <t xml:space="preserve">PQDx 0121-043-00 
</t>
  </si>
  <si>
    <t xml:space="preserve"> 9F80‐05</t>
  </si>
  <si>
    <t>Murex HBsAg Version 3</t>
  </si>
  <si>
    <t>Each test kit contains: 
• 5 plate of 96 coated wells 
•  1 Sample diluent (16 mL)
•  1 Negative control  (2.5 mL)
•  1 Positive control (2 mL)
•  2 Conjugate containing HRP labelled goat antibody to HBsAg (6 mL)
• 1 Substrate diluent containing tri-sodium citrate and hydrogen peroxide (35 mL)
• 1  Substrate concentrate containing TMB (35 mL)
•  1  Wash fluid (125 mL)
Note: 2M sulphuric acid required as stop solution not included in this test kit configuration, although it can be provided as either code N0164 for the 15 vial pack or code N0165 for the 1 vial pack.</t>
  </si>
  <si>
    <t>9F80‐01</t>
  </si>
  <si>
    <t xml:space="preserve">Murex HBsAg Version 3 </t>
  </si>
  <si>
    <t>Each test kit contains: 
• 1 plate of 96 coated wells 
•  1 Sample diluent (16 mL)
•  1 Negative control  (2.5 mL)
•  1 Positive control (2 mL)
•  1 Conjugate containing HRP labelled goat antibody to HBsAg (6 mL)
• 1 Substrate diluent containing tri-sodium citrate and hydrogen peroxide (35 mL)
• 1  Substrate concentrate containing TMB (35 mL)
•  1  Wash fluid (125 mL)
Note: 2M sulphuric acid required as stop solution not included in this test kit configuration, although it can be provided as either code N0164 for the 15 vial pack or code N0165 for the 1 vial pack.</t>
  </si>
  <si>
    <t xml:space="preserve">7F51-01 </t>
  </si>
  <si>
    <t>Murex anti‐HCV (version 4.0)</t>
  </si>
  <si>
    <t>DiaSorin South Africa (Pty) Ltd.</t>
  </si>
  <si>
    <t>Kyalami, South Africa</t>
  </si>
  <si>
    <t>Each Test Kit contains:
* 1 (96 well) test 
* 1 (20 mL) bottle Sample Diluent
* 1 (0.8 mL) bottle Negative Control
* 1 (0.6 mL) bottle Positive Control
*1 (20 mL) bottle conjugate diluent
* 1 bottle conjugate
* 1 (35 mL) bottle substrate diluent
* 1 (35 mL) bottle substrate concentrate
* 1 (125 mL) bottle Wash Fluid</t>
  </si>
  <si>
    <t xml:space="preserve">PQDx 0164-059-00
</t>
  </si>
  <si>
    <t>7F51-02</t>
  </si>
  <si>
    <t>Each Test Kit contains:
* 5 (96 well) test 
* 1 (100 mL) bottle Sample Diluent
* 1 (0.8 mL) bottle Negative Control
* 1 (0.6 mL) bottle Positive Control
* 3 (20 mL) bottle conjugate diluent
* 3 bottle conjugate
* 1 (35 mL) bottle substrate diluent
* 1 (35 mL) bottle substrate concentrate
* 2 (125 mL) bottle Wash Fluid</t>
  </si>
  <si>
    <t>RR-0485-02</t>
  </si>
  <si>
    <t>Novel Coronavirus (SARS-CoV-2) Real-Time Multiplex RT-PCR Kit</t>
  </si>
  <si>
    <t xml:space="preserve">Shanghai ZJ Bio-Tech Co., Ltd, </t>
  </si>
  <si>
    <t xml:space="preserve">Building #26, 588 Xinjunhuan Road, Shanghai 201114, China </t>
  </si>
  <si>
    <t xml:space="preserve"> below -20±5°C</t>
  </si>
  <si>
    <t xml:space="preserve">Each kit contains:
1 vial x 513 μL SARS-CoV-2 Super Mix 
1 vial x 27 μL RT-PCR Enzyme Mix 
1 vial x 30 μL SARS-CoV-2 Internal Control 
1 vial x 400 μL SARS-CoV-2 Negative Control 
1 vial x 30 μL SARS-CoV-2 Positive Control </t>
  </si>
  <si>
    <r>
      <rPr>
        <b/>
        <sz val="11"/>
        <rFont val="Calibri"/>
        <family val="2"/>
        <scheme val="minor"/>
      </rPr>
      <t xml:space="preserve">Items required but not provided:
Extraction reagent:
</t>
    </r>
    <r>
      <rPr>
        <i/>
        <sz val="11"/>
        <rFont val="Calibri"/>
        <family val="2"/>
        <scheme val="minor"/>
      </rPr>
      <t>[If any of these items are not in the Eligible Diagnostics List, supplier shall upload a completed QA.APP.COV-02.01 to GHSC-QA Sharepoint as part of the procurement process]</t>
    </r>
    <r>
      <rPr>
        <sz val="11"/>
        <rFont val="Calibri"/>
        <family val="2"/>
        <scheme val="minor"/>
      </rPr>
      <t xml:space="preserve">
• QIAamp Viral RNA Mini Kit, catalogue number 52904/52906.
</t>
    </r>
    <r>
      <rPr>
        <b/>
        <sz val="11"/>
        <rFont val="Calibri"/>
        <family val="2"/>
        <scheme val="minor"/>
      </rPr>
      <t>Amplification and detection instruments:</t>
    </r>
    <r>
      <rPr>
        <sz val="11"/>
        <rFont val="Calibri"/>
        <family val="2"/>
        <scheme val="minor"/>
      </rPr>
      <t xml:space="preserve">
• 7500 Real-time PCR Systems with SDS 2.3 software (Applied Biosystems; catalog #4351104 or #4351105)
• 7500 Fast Real-time PCR Systems with SDS 2.3 software (Applied Biosystems; catalog #4351106 or #4351107)</t>
    </r>
  </si>
  <si>
    <t>GZ-D2RM25</t>
  </si>
  <si>
    <t>Novel Coronavirus 2019-nCoV Nucleic Acid Detection Kit (Real Time PCR)</t>
  </si>
  <si>
    <t>Shanghai GeneoDx Biotechnology Co., Ltd</t>
  </si>
  <si>
    <t>1st Floor, Building 3, Juke Bio-Park, 466 Yindu Road Xuhui District, Shanghai, China</t>
  </si>
  <si>
    <t>-20℃±5℃</t>
  </si>
  <si>
    <t>NASOPHARYNGEAL
SPUTUM</t>
  </si>
  <si>
    <t>Each kit contains: 
770μL × 1 vial COV-Detection buffer D 
350μL × 1 vial COV-Master Mix 
1mL × 1 vial COV-Negative Control 
100μL × 1 vial COV-Positive Control 
COV-Internal Control 100L x 1 vial</t>
  </si>
  <si>
    <r>
      <rPr>
        <b/>
        <sz val="11"/>
        <rFont val="Calibri"/>
        <family val="2"/>
        <scheme val="minor"/>
      </rPr>
      <t xml:space="preserve">Items required but not provided:
Extraction/Purification kits and platforms (systems)
</t>
    </r>
    <r>
      <rPr>
        <i/>
        <sz val="11"/>
        <rFont val="Calibri"/>
        <family val="2"/>
        <scheme val="minor"/>
      </rPr>
      <t>[If any of these items are not in the Eligible Diagnostics List, supplier shall upload a completed QA.APP.COV-02.01 to GHSC-QA Sharepoint as part of the procurement process]</t>
    </r>
    <r>
      <rPr>
        <sz val="11"/>
        <rFont val="Calibri"/>
        <family val="2"/>
        <scheme val="minor"/>
      </rPr>
      <t xml:space="preserve">
• Manual nucleic acid extraction kit : QIAamp Viral RNA Mini Kit (50) extraction kit (QIAGEN, article number: 52904).
• Fully automatic nucleic acid extractant GenAct NE-48 (Shanghai GeneoDx Biotechnology Company ; Registration No. 20190001) and its matching reagent VR112 (48 persons) or VR102 (96 persons) (Genolution Article no. : RV1111,
Registration No :20162019 ; RV1101, Registration No : 20180041)
</t>
    </r>
    <r>
      <rPr>
        <b/>
        <sz val="11"/>
        <rFont val="Calibri"/>
        <family val="2"/>
        <scheme val="minor"/>
      </rPr>
      <t xml:space="preserve">
Specimen collection:
</t>
    </r>
    <r>
      <rPr>
        <sz val="11"/>
        <rFont val="Calibri"/>
        <family val="2"/>
        <scheme val="minor"/>
      </rPr>
      <t xml:space="preserve">• Swab specimens with a synthetic tip, such as nylon or Dacron, and an aluminum or plastic shaft. Recommended to use FLOQ Swabs® (COPAN, article number: A305CS01).
• Sample storage reagent is recommended to use Universal Transport Medium (UTMRT) System (COPAN, article number: 305C)
</t>
    </r>
    <r>
      <rPr>
        <b/>
        <sz val="11"/>
        <rFont val="Calibri"/>
        <family val="2"/>
        <scheme val="minor"/>
      </rPr>
      <t>Amplification and detection instrument:</t>
    </r>
    <r>
      <rPr>
        <sz val="11"/>
        <rFont val="Calibri"/>
        <family val="2"/>
        <scheme val="minor"/>
      </rPr>
      <t xml:space="preserve">
• ABI 7500 Instrument with software versions: v1.5.0 or above version.</t>
    </r>
  </si>
  <si>
    <t xml:space="preserve">NucliSENS easyMAG extraction Buffer 1 </t>
  </si>
  <si>
    <t xml:space="preserve">NucliSENS easyMAG configuration 4700014 
NucliSENS Easy Q configuration 4700016 </t>
  </si>
  <si>
    <t xml:space="preserve">PQDx 0127-016-00
</t>
  </si>
  <si>
    <t>v 3.0</t>
  </si>
  <si>
    <t>NucliSENS easyMAG extraction Buffer 2</t>
  </si>
  <si>
    <t>NucliSENS easyMAG extraction Buffer 3</t>
  </si>
  <si>
    <t xml:space="preserve">NucliSENS easyMAG extraction Lysis Buffer </t>
  </si>
  <si>
    <t xml:space="preserve">NucliSENS easyMAG magnetic silica </t>
  </si>
  <si>
    <t>NucliSENS Magnetic Extraction Reagent</t>
  </si>
  <si>
    <t>NucliSENS EasyQ® HIV‐1 v2.</t>
  </si>
  <si>
    <t>Amplification reagent</t>
  </si>
  <si>
    <t>R0182C</t>
  </si>
  <si>
    <t>OnSite COVID-19 Ag Rapid Test</t>
  </si>
  <si>
    <t>CTK Biotech, Inc.</t>
  </si>
  <si>
    <t xml:space="preserve">13855 Stowe Dr. Poway, CA 92064, United States of America </t>
  </si>
  <si>
    <t>Nasal</t>
  </si>
  <si>
    <t xml:space="preserve">Each kit contains:
20 Individually sealed foil pouches containing:
a. One cassette device
b. One desiccant
20 Sealed pouch containing pre-filled extraction tubes
20 Extraction tube nozzles
1 Extraction tube rack
20 Individually sealed pouches containing a sterile swab
1 Instructions for Use
</t>
  </si>
  <si>
    <t>R0182CST-1T</t>
  </si>
  <si>
    <t>OnSite COVID-19 Ag Self-Test</t>
  </si>
  <si>
    <t>1 test/kit</t>
  </si>
  <si>
    <t>Each kit contains:
1 Buffer and nozzle pouch
1 Cassette pouch
1 Swab
1 Waste bag</t>
  </si>
  <si>
    <t>EUL 0689-143-00</t>
  </si>
  <si>
    <t>R0182CST-2T</t>
  </si>
  <si>
    <t>2 tests/kit</t>
  </si>
  <si>
    <t>Each kit contains:
2 Buffer and nozzle pouches
2 Cassette pouches
2 Swab
2 Waste bag</t>
  </si>
  <si>
    <t>R0182CST-5T</t>
  </si>
  <si>
    <t>5 Tests</t>
  </si>
  <si>
    <t>Each kit contains:
5 Buffer and nozzle pouches
5 Cassette pouches
5 Swab
5 Waste bag</t>
  </si>
  <si>
    <t>R0182CST-20T</t>
  </si>
  <si>
    <t>20 tests</t>
  </si>
  <si>
    <t>Each kit contains:
20 Buffer and nozzle pouches
20 Cassette pouches
20 Swab
1 Tube rack</t>
  </si>
  <si>
    <t>1001-0181</t>
  </si>
  <si>
    <t>OraQuick HCV Rapid Antibody Test Kit</t>
  </si>
  <si>
    <t>OraSure Technologies, Inc.</t>
  </si>
  <si>
    <t>220 East First Street, Bethlehem, PA, 18015-1360, USA</t>
  </si>
  <si>
    <t>18 Months
OraQuick HCV Kit Controls have a shelf life of 12 months.</t>
  </si>
  <si>
    <t>Oral Fluid
Serum
Plasma
Whole blood</t>
  </si>
  <si>
    <t>Each kit contains: 
•25 Pouches containing: OraQuick® HCV Rapid Antibody Test plus Absorbent Packet and OraQuick® HCV Developer Solution
• 5 Reusable test stand (plastic)
• 25 Collection loops, plastic
• 1 Instructions for use</t>
  </si>
  <si>
    <t>P080027</t>
  </si>
  <si>
    <t xml:space="preserve">US FDA </t>
  </si>
  <si>
    <t>1001-0180</t>
  </si>
  <si>
    <t>Each kit contains: 
•100 Pouches containing: OraQuick® HCV Rapid Antibody Test plus Absorbent Packet and OraQuick® HCV Developer Solution
• 10 Reusable test stand (plastic)
• 100 Collection loops, plastic
• 1 Instructions for use</t>
  </si>
  <si>
    <t>1001‐0274</t>
  </si>
  <si>
    <r>
      <t xml:space="preserve">2-30 </t>
    </r>
    <r>
      <rPr>
        <vertAlign val="superscript"/>
        <sz val="11"/>
        <rFont val="Calibri"/>
        <family val="2"/>
        <scheme val="minor"/>
      </rPr>
      <t>o</t>
    </r>
    <r>
      <rPr>
        <sz val="11"/>
        <rFont val="Calibri"/>
        <family val="2"/>
        <scheme val="minor"/>
      </rPr>
      <t>C
OraQuick HCV Kit Controls should be stored at 2 to 8 °C</t>
    </r>
  </si>
  <si>
    <t xml:space="preserve">PQDx 0244-055-00
</t>
  </si>
  <si>
    <t>1001‐0270</t>
  </si>
  <si>
    <t>41FK11</t>
  </si>
  <si>
    <t>Panbio COVID-19 Ag Rapid Test Device (NASAL)</t>
  </si>
  <si>
    <t>Orlaweg 1, 07743 Jena, Germany</t>
  </si>
  <si>
    <t xml:space="preserve">Each kit contains:
* 25 tests devices (individually in a foil pouch with desiccant)
* 25 Buffer tubes
* 25 sterilized nasal swabs for sample collection
* 1 tube rack
* 1 IFU with quick reference guide
</t>
  </si>
  <si>
    <t xml:space="preserve">Abbott Diagnostics Korea Inc. is the contract manufacturer of the product. </t>
  </si>
  <si>
    <t>41FK21</t>
  </si>
  <si>
    <t>Each kit contains:
* 25 tests devices with a 2D barcode printed on the test device (individually in a foil pouch with desiccant)
* 25 Buffer tubes
* 25 sterilized nasal swabs for sample collection
* 1 tube rack
* 1 IFU with quick reference guide</t>
  </si>
  <si>
    <t>41FK10</t>
  </si>
  <si>
    <t>Panbio COVID-19 Ag Rapid Test Device (NASOPHARYNGEAL)</t>
  </si>
  <si>
    <t>Nasopharyngeal swab</t>
  </si>
  <si>
    <t>Each kit contains:
* 25 tests devices (individually in a foil pouch with desiccant)
* 1 x 9 mL bottle buffer
* 25 extraction tubes
* 25 extraction caps
* 1 positive control swab
* 1 negative control swab
* 25 sterilized nasopharyngeal swabs for specimen collection
* 1 tube rack
* 1 quick reference guide
* 1 IFU</t>
  </si>
  <si>
    <t>41FK20</t>
  </si>
  <si>
    <t>Each kit contains:
* 25 tests devices with a 2D barcode printed on the test device (individually in a foil pouch with desiccant)
* 1 x 9 mL bottle buffer
* 25 extraction tubes
* 25 extraction caps
* 1 positive control swab
* 1 negative control swab
* 25 sterilized nasopharyngeal swabs for specimen collection
* 1 tube rack
* 1 quick reference guide
* 1 IFU</t>
  </si>
  <si>
    <t>41FK51</t>
  </si>
  <si>
    <t>Panbio COVID-19 Antigen Self-Test</t>
  </si>
  <si>
    <t xml:space="preserve">Each kit contains:
1 Instruciton for use
1 Test device
1 Buffer tube
1 Swab
1 Bag
</t>
  </si>
  <si>
    <t>EUL 0692-032-00</t>
  </si>
  <si>
    <t>41FK71</t>
  </si>
  <si>
    <t xml:space="preserve">Each kit contains:
1 Instruciton for use
10 Test device
10 Buffer tube
10 Swab
10 Bag
1 Tub rack
</t>
  </si>
  <si>
    <t>41FK81</t>
  </si>
  <si>
    <t xml:space="preserve">Each kit contains:
1 Instruciton for use
20 Test device
20 Buffer tube
20 Swab
20 Bag
2 Tub rack
</t>
  </si>
  <si>
    <t>41FK91</t>
  </si>
  <si>
    <t>4 Tests</t>
  </si>
  <si>
    <t xml:space="preserve">Each kit contains:
1 Instruciton for use
4 Test device
4 Buffer tube
4 Swab
4 Bag
</t>
  </si>
  <si>
    <t>PRD-03455</t>
  </si>
  <si>
    <t xml:space="preserve">Panther Run Kit for Real Time Assays, </t>
  </si>
  <si>
    <t>5000 Tests</t>
  </si>
  <si>
    <t xml:space="preserve">Not available </t>
  </si>
  <si>
    <t>Assay Fluids kit 
Multi-tube Units 
Panther waste bag kit 
Panther waste bin cover</t>
  </si>
  <si>
    <t>For use with the Panther system (P/N 303095).</t>
  </si>
  <si>
    <t>K20SUK-PVBS-GHSC</t>
  </si>
  <si>
    <t>Pediatric Venous Blood Sampling (PVBS) bundle</t>
  </si>
  <si>
    <t>Each Kit Contains:
* 1 - Wing Blood collection needle, 23 G x 0.75 inch needle with approximately 12 inch tubing
* 1 - Vacuum blood collection tube, K2EDTA, 2 mL volume
* 1 - Holder for the needle
* 1 - Tourniquet</t>
  </si>
  <si>
    <t>TE 00934.00</t>
  </si>
  <si>
    <t>K50SUK-PVBS-GHSC</t>
  </si>
  <si>
    <t>TE 00936.00</t>
  </si>
  <si>
    <t>KKIT-EXP20SU-PVBS-MZ</t>
  </si>
  <si>
    <t xml:space="preserve"> 15-25°C</t>
  </si>
  <si>
    <t>12 – 14 months</t>
  </si>
  <si>
    <t>TE 00938.00</t>
  </si>
  <si>
    <t>KKIT-EXP50SU-PVBS-MZ</t>
  </si>
  <si>
    <t>TE 00940.00</t>
  </si>
  <si>
    <t>SY580</t>
  </si>
  <si>
    <t>PerkinElmer SARS-CoV-2 Real-time RT-PCR Assay</t>
  </si>
  <si>
    <t>PerkinElmer Inc.</t>
  </si>
  <si>
    <t xml:space="preserve">SYM-BIO LiveScience Co., Ltd, 115 North
Taiping Road, Taicang, China </t>
  </si>
  <si>
    <t>-25 to -15°C</t>
  </si>
  <si>
    <t>OROPHARYNGEAL
NASOPARYNGEAL</t>
  </si>
  <si>
    <t xml:space="preserve">Each kit contains:
1 vial x 950 μL nCoV reagent A 
1 vial x 230 μL nCoV reagent B 
1 vial x 170 μL nCoV enzyme mix 
1 vial x 390 μL nCoV internal control 
2 vials x 1.4 mL nCoV positive control 
2 vials x 1.4 mL nCoV negative control </t>
  </si>
  <si>
    <r>
      <rPr>
        <b/>
        <sz val="11"/>
        <rFont val="Calibri"/>
        <family val="2"/>
        <scheme val="minor"/>
      </rPr>
      <t xml:space="preserve">Items required but not provided:
Extraction/Purification:
</t>
    </r>
    <r>
      <rPr>
        <i/>
        <sz val="11"/>
        <rFont val="Calibri"/>
        <family val="2"/>
        <scheme val="minor"/>
      </rPr>
      <t>[If any of these items are not in the Eligible Diagnostics List, supplier shall upload a completed QA.APP.COV-02.01 to GHSC-QA Sharepoint as part of the procurement process]</t>
    </r>
    <r>
      <rPr>
        <sz val="11"/>
        <rFont val="Calibri"/>
        <family val="2"/>
        <scheme val="minor"/>
      </rPr>
      <t xml:space="preserve">
• Extraction reagent: PerkinElmer Nucleic Acid Extraction Kits, with product code KN0212. If other nucleic acid extraction reagents are used, they must first be verified before use.
• Extraction/purification instruments and software:
• Chemagic 360 instrument and software.
• Pre-NAT II Automated Workstation and Software.
</t>
    </r>
    <r>
      <rPr>
        <b/>
        <sz val="11"/>
        <rFont val="Calibri"/>
        <family val="2"/>
        <scheme val="minor"/>
      </rPr>
      <t>Amplification and detection instruments:</t>
    </r>
    <r>
      <rPr>
        <sz val="11"/>
        <rFont val="Calibri"/>
        <family val="2"/>
        <scheme val="minor"/>
      </rPr>
      <t xml:space="preserve">
• Real Time PCR Instruments with FAM, HEX/VIC and ROX Channels,
• Applied Biosystems7500 Real-Time PCR System (4351104 with Laptop, 4351105 with desktop) and software version 2.3.
• SLAN 96P/96S and supporting software.</t>
    </r>
  </si>
  <si>
    <r>
      <t>Pima</t>
    </r>
    <r>
      <rPr>
        <vertAlign val="superscript"/>
        <sz val="11"/>
        <rFont val="Calibri"/>
        <family val="2"/>
        <scheme val="minor"/>
      </rPr>
      <t xml:space="preserve">TM </t>
    </r>
    <r>
      <rPr>
        <sz val="11"/>
        <rFont val="Calibri"/>
        <family val="2"/>
        <scheme val="minor"/>
      </rPr>
      <t>Bead Standard</t>
    </r>
  </si>
  <si>
    <t>2 bead cartridges " Low" and "Normal</t>
  </si>
  <si>
    <t xml:space="preserve">Pima™ Analyser  (260300001) </t>
  </si>
  <si>
    <t xml:space="preserve">PQDx 0099-032-00
</t>
  </si>
  <si>
    <r>
      <t>Pima</t>
    </r>
    <r>
      <rPr>
        <vertAlign val="superscript"/>
        <sz val="11"/>
        <rFont val="Calibri"/>
        <family val="2"/>
        <scheme val="minor"/>
      </rPr>
      <t>TM</t>
    </r>
    <r>
      <rPr>
        <sz val="11"/>
        <rFont val="Calibri"/>
        <family val="2"/>
        <scheme val="minor"/>
      </rPr>
      <t xml:space="preserve"> CD4 100X cartridge, test kits</t>
    </r>
  </si>
  <si>
    <t>100 cartridges</t>
  </si>
  <si>
    <t>Each Kit contains:
* 100 Pima CD4 foil sealed test cartridges</t>
  </si>
  <si>
    <r>
      <t>Pima</t>
    </r>
    <r>
      <rPr>
        <vertAlign val="superscript"/>
        <sz val="11"/>
        <rFont val="Calibri"/>
        <family val="2"/>
        <scheme val="minor"/>
      </rPr>
      <t xml:space="preserve">TM </t>
    </r>
    <r>
      <rPr>
        <sz val="11"/>
        <rFont val="Calibri"/>
        <family val="2"/>
        <scheme val="minor"/>
      </rPr>
      <t>CD4 cartridge 25X, test kits</t>
    </r>
  </si>
  <si>
    <t>25 cartridges</t>
  </si>
  <si>
    <t>Each Kit contains:
* 25 Pima CD4 foil sealed test cartridges</t>
  </si>
  <si>
    <t>Plasma Collection Kit</t>
  </si>
  <si>
    <t xml:space="preserve">KKIT-EXP20T-PCB-MOZ
</t>
  </si>
  <si>
    <t xml:space="preserve">* 0 ⁰C (32F) - 40 ⁰C(104 ⁰F)
*Avoid direct exposure to sun especially at high temperatures
</t>
  </si>
  <si>
    <t>12-16 Months</t>
  </si>
  <si>
    <t xml:space="preserve">Each kit contains:
1 X BUNDLE A
* 20 gloves exam latex powder-free, non-sterile, med, pair
*20 bandages, adhesive sterile, individually wrapped
* 20 Blood collection needles 21G x 1.5 in, individually wrapped
*20 Blood collection tube holders
1 X BUNDLE B
* 40 alcohol swabs saturated with 70% Isopropyl alcohol, 60 x 30 mm sterile
* 40 gauze pad, 5 x 5 cm, 8 ply, non-sterile
1 X BUNDLE C
*20 Plasma Separation Vaccum Tubes (Plastic) PPT Type K2EDTA, Gel, 5 mL sterile.
</t>
  </si>
  <si>
    <t xml:space="preserve">EXP50THUM
</t>
  </si>
  <si>
    <t>TE 00571.02</t>
  </si>
  <si>
    <t>K20PCK</t>
  </si>
  <si>
    <t>Kitting Site:  11 South Cape Industrial Park, 17-19 Leo Road, Diep River, Cape Town, RSA, 7800, South Africa</t>
  </si>
  <si>
    <r>
      <t>Transport Dry/Ambient &lt;35</t>
    </r>
    <r>
      <rPr>
        <vertAlign val="superscript"/>
        <sz val="11"/>
        <rFont val="Calibri"/>
        <family val="2"/>
        <scheme val="minor"/>
      </rPr>
      <t>o</t>
    </r>
    <r>
      <rPr>
        <sz val="11"/>
        <rFont val="Calibri"/>
        <family val="2"/>
        <scheme val="minor"/>
      </rPr>
      <t>C</t>
    </r>
  </si>
  <si>
    <r>
      <t xml:space="preserve">Each kit contains:
</t>
    </r>
    <r>
      <rPr>
        <b/>
        <sz val="11"/>
        <rFont val="Calibri"/>
        <family val="2"/>
        <scheme val="minor"/>
      </rPr>
      <t>1 X BUNDLE A</t>
    </r>
    <r>
      <rPr>
        <sz val="11"/>
        <rFont val="Calibri"/>
        <family val="2"/>
        <scheme val="minor"/>
      </rPr>
      <t xml:space="preserve">
* 20 Pair latex exam gloves non-powdered, non-sterile (carries 2 glove brands)
* 20 multi drawing needle
* 20 Blood tube holder
*20 Plaster Band Aid
</t>
    </r>
    <r>
      <rPr>
        <b/>
        <sz val="11"/>
        <rFont val="Calibri"/>
        <family val="2"/>
        <scheme val="minor"/>
      </rPr>
      <t>1 X BUNDLE B</t>
    </r>
    <r>
      <rPr>
        <sz val="11"/>
        <rFont val="Calibri"/>
        <family val="2"/>
        <scheme val="minor"/>
      </rPr>
      <t xml:space="preserve">
* 40 alcohol prep pad
* 40 gauze pad
</t>
    </r>
    <r>
      <rPr>
        <b/>
        <sz val="11"/>
        <rFont val="Calibri"/>
        <family val="2"/>
        <scheme val="minor"/>
      </rPr>
      <t>1 X BUNDLE C</t>
    </r>
    <r>
      <rPr>
        <sz val="11"/>
        <rFont val="Calibri"/>
        <family val="2"/>
        <scheme val="minor"/>
      </rPr>
      <t xml:space="preserve">
*20 Blood collection tube K2-EDTA PPT (5 mL)
</t>
    </r>
  </si>
  <si>
    <t>(updates to ISO 13485, added alternative glove brand)</t>
  </si>
  <si>
    <t>TE 00570.01</t>
  </si>
  <si>
    <t>Z-Path-COVID-19-CE</t>
  </si>
  <si>
    <t xml:space="preserve">Primerdesign Ltd COVID-19 (genesig Real-Time PCR assay) </t>
  </si>
  <si>
    <t>Primerdesign Ltd.</t>
  </si>
  <si>
    <t>York House, School Lane, Chandlers Ford, SO53 4DG, United Kingdom and Northen Ireland</t>
  </si>
  <si>
    <t>-20°C</t>
  </si>
  <si>
    <t>OROPHARYNGEAL
NASOPARYNGEAL
SPUTUM</t>
  </si>
  <si>
    <t xml:space="preserve">Each kit contains:
2 x 525 μL vial oasig Lyophilised qPCR OneStep Master Mix 
2 x 110 μL vial COVID-19 Primer &amp; Probe Mix 
2 x 600 μL vial Master Mix Resuspension buffer 
2 x 1 500 μL vial Kit Resuspension buffer
1 x 500 μL vial Water RNase/DNase Free 
1 x 600 μL vial COVID-19 Positive control template 
2 x 1 000 μL vial RNA Internal extraction control </t>
  </si>
  <si>
    <r>
      <rPr>
        <b/>
        <sz val="11"/>
        <rFont val="Calibri"/>
        <family val="2"/>
        <scheme val="minor"/>
      </rPr>
      <t xml:space="preserve">Items required but not provided:
Extraction reagent
</t>
    </r>
    <r>
      <rPr>
        <i/>
        <sz val="11"/>
        <rFont val="Calibri"/>
        <family val="2"/>
        <scheme val="minor"/>
      </rPr>
      <t>[If any of these items are not in the Eligible Diagnostics List, supplier shall upload a completed QA.APP.COV-02.01 to GHSC-QA Sharepoint as part of the procurement process]</t>
    </r>
    <r>
      <rPr>
        <sz val="11"/>
        <rFont val="Calibri"/>
        <family val="2"/>
        <scheme val="minor"/>
      </rPr>
      <t xml:space="preserve">
• HAIN Lifescience GmbH GXT DNA/RNA Extraction Kit VER 2.0 (IFU-120102-10)
</t>
    </r>
    <r>
      <rPr>
        <b/>
        <sz val="11"/>
        <rFont val="Calibri"/>
        <family val="2"/>
        <scheme val="minor"/>
      </rPr>
      <t>Validated Real-Time PCR platforms:</t>
    </r>
    <r>
      <rPr>
        <sz val="11"/>
        <rFont val="Calibri"/>
        <family val="2"/>
        <scheme val="minor"/>
      </rPr>
      <t xml:space="preserve">
• Applied Biosystem® 7500 Real-Time PCR System (software version 2.3) product code:4351104)
• Bio-Rad CFX96 Maestro (software version 1.1) product code: 1855201,1855195
• Roche® LightCycler 480 II (software version 1.5) product code: 05015278001</t>
    </r>
  </si>
  <si>
    <t>RV008</t>
  </si>
  <si>
    <t>RADI COVID-19 Detection Kit</t>
  </si>
  <si>
    <t>KH Medical Co., Ltd</t>
  </si>
  <si>
    <t>#C-1402, 947, Hanam-daero, Hanam-si, Gyeonggi-do 12982, Republic of Korea</t>
  </si>
  <si>
    <t>-25°C to -15°C</t>
  </si>
  <si>
    <t>8 months</t>
  </si>
  <si>
    <t xml:space="preserve">Nasopharyngeal and oropharyngeal swab </t>
  </si>
  <si>
    <t>Each kit contains:
500 µl x 1 vial SARS-CoV-2 Primer &amp; Probe Mixture
1 000 µl x 1 vial 3X RT Master Mix
300 µl x 1 via SARS-CoV-2 Positive Control
1 000 µl x 1 vial RNase free Water
1 000 µl x 1 vial SARS-CoV-2 Extraction Control</t>
  </si>
  <si>
    <r>
      <rPr>
        <b/>
        <sz val="11"/>
        <rFont val="Calibri"/>
        <family val="2"/>
        <scheme val="minor"/>
      </rPr>
      <t>Items required but not provided:</t>
    </r>
    <r>
      <rPr>
        <sz val="11"/>
        <rFont val="Calibri"/>
        <family val="2"/>
        <scheme val="minor"/>
      </rPr>
      <t xml:space="preserve">
Extraction/Purification:
 QIAamp Viral RNA Mini Kit (Qiagen, Cat.no: 52906), Viral Transport Medium: Clinical Virus Transport Medium (Noble Biosciences, Cat.no:
UTNFS-3B-2) (Swabs included)
</t>
    </r>
    <r>
      <rPr>
        <b/>
        <sz val="11"/>
        <rFont val="Calibri"/>
        <family val="2"/>
        <scheme val="minor"/>
      </rPr>
      <t xml:space="preserve">Real-Time PCR equipment:
</t>
    </r>
    <r>
      <rPr>
        <sz val="11"/>
        <rFont val="Calibri"/>
        <family val="2"/>
        <scheme val="minor"/>
      </rPr>
      <t>• CFX96 Real-Time PCR Detection System, Bio-Rad (Cat.no: 1845097 / S/W ver.: 1.6)</t>
    </r>
  </si>
  <si>
    <t>ITPW01153-TC40</t>
  </si>
  <si>
    <t>Rapid Anti-HCV Test</t>
  </si>
  <si>
    <t>InTec PRODUCTS, INC</t>
  </si>
  <si>
    <t xml:space="preserve"> 308, Wengjiao Rd, Xinyang IND.AREA, Haicang, Xiamen, 361022, China</t>
  </si>
  <si>
    <t>40 Tests</t>
  </si>
  <si>
    <t xml:space="preserve">The test kit should be stored at 2-30°C. </t>
  </si>
  <si>
    <t xml:space="preserve">Each  kit contains: 
•  40 Test Cassette
•  40 Dropper
•  2mL x 4 bottles sample diluent
 • 40 Alcohol Swabs
•  40 Sterile Safety Lancet
•  1 Package Insert
</t>
  </si>
  <si>
    <t xml:space="preserve">PQDx 0371-017-00
</t>
  </si>
  <si>
    <t>ITPW01152-TC25</t>
  </si>
  <si>
    <t xml:space="preserve">Each  kit contains: 
•  25 Test Cassette
•  25 Dropper
•  2mL x 3 bottles sample diluent
•  1 Package Insert
</t>
  </si>
  <si>
    <t>ITPW01152-TC40</t>
  </si>
  <si>
    <t xml:space="preserve">Each  kit contains: 
•  40 Test Cassette
•  40 Dropper
•  2mL x 4 bottles sample diluent
•  1 Package Insert
</t>
  </si>
  <si>
    <t>MFG030010</t>
  </si>
  <si>
    <t>Real-time fluorescent RT-PCR kit for detecting 2019-nCoV</t>
  </si>
  <si>
    <t xml:space="preserve">BGI Europe A/S </t>
  </si>
  <si>
    <t>Beishan Industrial area, 518000,
Yantian district, Shenzhen, China</t>
  </si>
  <si>
    <t xml:space="preserve">Throat swab and bronchoalveolar lavage fluid </t>
  </si>
  <si>
    <t xml:space="preserve">Each kit contains:
1 vial x 1 mL 2019-nCoV Reaction Mix 
1 vial x 80 μL 2019-nCoV Enzyme Mix 
1 vial x 750 μL 2019-nCoV Positive control
1 vial x 750 μL 2019-nCoV Blank control </t>
  </si>
  <si>
    <r>
      <rPr>
        <b/>
        <sz val="11"/>
        <rFont val="Calibri"/>
        <family val="2"/>
        <scheme val="minor"/>
      </rPr>
      <t xml:space="preserve">Items required but not provided:
Extraction reagents:
</t>
    </r>
    <r>
      <rPr>
        <i/>
        <sz val="11"/>
        <rFont val="Calibri"/>
        <family val="2"/>
        <scheme val="minor"/>
      </rPr>
      <t>[If any of these items are not in the Eligible Diagnostics List, supplier shall upload a completed QA.APP.COV-02.01 to GHSC-QA Sharepoint as part of the procurement process]</t>
    </r>
    <r>
      <rPr>
        <sz val="11"/>
        <rFont val="Calibri"/>
        <family val="2"/>
        <scheme val="minor"/>
      </rPr>
      <t xml:space="preserve">
• TIANamp Virus RNA extraction Kit (DP315-R) manufactured by TIANGEN;
• QIAamp Viral RNA Mini Kit (52904) by QIAGEN;
• RNA extraction kit by MGI Tech (Wuhan) (No.20200167, MPA, Hubei).
</t>
    </r>
    <r>
      <rPr>
        <b/>
        <sz val="11"/>
        <rFont val="Calibri"/>
        <family val="2"/>
        <scheme val="minor"/>
      </rPr>
      <t>Amplification and detection instruments:</t>
    </r>
    <r>
      <rPr>
        <sz val="11"/>
        <rFont val="Calibri"/>
        <family val="2"/>
        <scheme val="minor"/>
      </rPr>
      <t xml:space="preserve">
• Applied Biosystems Real time PCR system 7500/7500 Fast (software v2.0.5 or v2.0.6)
• Applied Biosystems QuantStudio 5 Real-Time PCR Systems (software v1.5.1)
• SLAN-96P PCR system; LightCycler 480 System (Software version 8.2.2)
• LightCycler 480 System (software v1.5.0).</t>
    </r>
  </si>
  <si>
    <t>10745120 202</t>
  </si>
  <si>
    <t>Reflotron GOT (AST)</t>
  </si>
  <si>
    <t>30 Strips</t>
  </si>
  <si>
    <t>2-30 ⁰C</t>
  </si>
  <si>
    <t>15 months</t>
  </si>
  <si>
    <t>Blood, plasma</t>
  </si>
  <si>
    <t>30 test strips</t>
  </si>
  <si>
    <t>To be used with Reflotron Instrument</t>
  </si>
  <si>
    <t>TE 00767</t>
  </si>
  <si>
    <t xml:space="preserve">CE-mark </t>
  </si>
  <si>
    <t>10745138 202</t>
  </si>
  <si>
    <t>Reflotron GPT (ALT)</t>
  </si>
  <si>
    <t>TE 00768.01</t>
  </si>
  <si>
    <t>10745154 196</t>
  </si>
  <si>
    <t>Reflotron Precinorm U</t>
  </si>
  <si>
    <t>4 bottles</t>
  </si>
  <si>
    <t>4 bottles of lyophilizate for 2 mL control serum each</t>
  </si>
  <si>
    <t>TE 00769.01</t>
  </si>
  <si>
    <t>10745162 196</t>
  </si>
  <si>
    <t>Reflotron Precipath U</t>
  </si>
  <si>
    <t>TE 00770.01</t>
  </si>
  <si>
    <t>07994745190</t>
  </si>
  <si>
    <t>Roche Cell Collection Medium 20 ml vial</t>
  </si>
  <si>
    <t>250  vials</t>
  </si>
  <si>
    <t>250 x 20 mL Roche Cell Collection Medium</t>
  </si>
  <si>
    <t>BS-SY-WCOR-304-100</t>
  </si>
  <si>
    <t>SARS-CoV-2 (2019-nCoV) qPCR Detection Kit</t>
  </si>
  <si>
    <t>Bioeksen R&amp;D Technologies Ltd</t>
  </si>
  <si>
    <t>ITU Teknokent ARI 3 Building No: 4/B 105 Reşitpaşa Mah. Katar Cd, Istanbul, Turkey</t>
  </si>
  <si>
    <t>≤ –20°C</t>
  </si>
  <si>
    <t>nasopharyngeal swab and oropharyngeal swab samples</t>
  </si>
  <si>
    <t>Each kit contains:
1 vial x 250 μL Oligo Mix 
1 vial x 500 μL 2X Prime Script Mix 
1 tube x 700 μL tube SARS-CoV-2 
2 vials x 1000 μL NTC
1 vial x 250 μL PC</t>
  </si>
  <si>
    <r>
      <rPr>
        <b/>
        <sz val="11"/>
        <rFont val="Calibri"/>
        <family val="2"/>
        <scheme val="minor"/>
      </rPr>
      <t xml:space="preserve">Items required but not provided:
Extraction/Purification:
</t>
    </r>
    <r>
      <rPr>
        <i/>
        <sz val="11"/>
        <rFont val="Calibri"/>
        <family val="2"/>
        <scheme val="minor"/>
      </rPr>
      <t>RINATM M14 Nucleic Acid Extraction Robot (Cat No: RINA-M14-01) and its consumables (Cat No: RN-NA-14-111-100]</t>
    </r>
    <r>
      <rPr>
        <sz val="11"/>
        <rFont val="Calibri"/>
        <family val="2"/>
        <scheme val="minor"/>
      </rPr>
      <t xml:space="preserve">
</t>
    </r>
    <r>
      <rPr>
        <b/>
        <sz val="11"/>
        <rFont val="Calibri"/>
        <family val="2"/>
        <scheme val="minor"/>
      </rPr>
      <t>Real-Time PCR equipment:</t>
    </r>
    <r>
      <rPr>
        <sz val="11"/>
        <rFont val="Calibri"/>
        <family val="2"/>
        <scheme val="minor"/>
      </rPr>
      <t xml:space="preserve">
• Applied Biosystems 7500/7500 Fast real-time PCR systems (Real-time PCR software v2.4)</t>
    </r>
  </si>
  <si>
    <t>L031-129R5</t>
  </si>
  <si>
    <t>SARS-CoV-2 Antigen Rapid Test (Flowflex)</t>
  </si>
  <si>
    <t>Acon Biotech (Hangzhou) Co. Ltd</t>
  </si>
  <si>
    <t xml:space="preserve">398 TianMushan Road, Gundang 
Industrial Park Hangzhou 310023, China </t>
  </si>
  <si>
    <t>Nasal &amp; Nasopharyngeal swab specimens</t>
  </si>
  <si>
    <t>Each kit contains:
25 Test cassettes
1 Positive control swab
1 Negative control swab
25 Disposable swab (Nasal swabs)
25 Extraction buffer tubes
1 Package insert
1 Specimen collection guide</t>
  </si>
  <si>
    <t>L031-129T5</t>
  </si>
  <si>
    <t>Each kit contains:
25 Test cassettes
1 Positive control swab
1 Negative control swab
25 Disposable swab (Nasopharyngeal swabs)
25 Extraction buffer tubes
1 Package insert
1 Specimen collection guide</t>
  </si>
  <si>
    <t>L031-129V5</t>
  </si>
  <si>
    <t>Each kit contains:
25 Test cassettes
1 Positive control swab
1 Negative control swab
25 Disposable swab (Nasal swabs)
25 Extraction buffer tubes
Extraction buffer (2 x 6 mL vials)
1 Package insert
1 Specimen collection guide</t>
  </si>
  <si>
    <t>L031-129W5</t>
  </si>
  <si>
    <t>Each kit contains:
25 Test cassettes
1 Positive control swab
1 Negative control swab
25 Disposable swab (Nasopharyngeal swabs)
25 Extraction buffer tubes
25 Extraction buffer tubes
Extraction buffer (2 x 6 mL vials)
1 Package insert
1 Specimen collection guide</t>
  </si>
  <si>
    <t>L031-129U5</t>
  </si>
  <si>
    <t>Each kit contains:
5 Test cassettes
5 Disposable swab (Nasal swabs)
5 Extraction buffer tubes
1 Package insert
1 Specimen collection guide</t>
  </si>
  <si>
    <t>L031-129Y5</t>
  </si>
  <si>
    <t>Each kit contains:
5 Test cassettes
5 Disposable swab (Nasopharyngeal swabs)
5 Extraction buffer tubes
1 Package insert
1 Specimen collection guide</t>
  </si>
  <si>
    <t>XC25073</t>
  </si>
  <si>
    <t>SARS-CoV-2 Virus Detection Diagnostic Kit</t>
  </si>
  <si>
    <t>Ningbo Health Gene Technologies Co., Ltd.,</t>
  </si>
  <si>
    <t>396 Mingzhu Road, HiTech Park, Ningbo, Zhejiang Province, China</t>
  </si>
  <si>
    <t xml:space="preserve">Each kit contains:
1 tube x 770 μL SARS-CoV-2 Master Mix 
1 tube x 60 μL SARS-CoV-2 Enzyme Solution 
1 tube x 700 μL tube SARS-CoV-2 Positive Control 
1 tube x 1000 μL tube SARS-CoV-2 Negative Control </t>
  </si>
  <si>
    <r>
      <rPr>
        <b/>
        <sz val="11"/>
        <rFont val="Calibri"/>
        <family val="2"/>
        <scheme val="minor"/>
      </rPr>
      <t xml:space="preserve">Items required but not provided:
Extraction/Purification:
</t>
    </r>
    <r>
      <rPr>
        <i/>
        <sz val="11"/>
        <rFont val="Calibri"/>
        <family val="2"/>
        <scheme val="minor"/>
      </rPr>
      <t>[If any of these items are not in Eligible Diagnostics List, supplier shall upload a completed QA.APP.COV-02.01 to GHSC-QA Sharepoint as part of the procurement process]</t>
    </r>
    <r>
      <rPr>
        <sz val="11"/>
        <rFont val="Calibri"/>
        <family val="2"/>
        <scheme val="minor"/>
      </rPr>
      <t xml:space="preserve">
• TANBead extract system (Taiwan Advanced Nanotech, PN SLA32/ Maelstrom 9600) with a TANBead Viral Auto Plate kit (Taiwan Advanced Nanotech, PN 665A46),
• Spin column-based nucleic acid extraction method such as the RNeasy Mini Kit (Qiagen, PN 74104),
</t>
    </r>
    <r>
      <rPr>
        <b/>
        <sz val="11"/>
        <rFont val="Calibri"/>
        <family val="2"/>
        <scheme val="minor"/>
      </rPr>
      <t>Real-Time PCR equipment:</t>
    </r>
    <r>
      <rPr>
        <sz val="11"/>
        <rFont val="Calibri"/>
        <family val="2"/>
        <scheme val="minor"/>
      </rPr>
      <t xml:space="preserve">
• Applied Biosystems 7500/7500 Fast real-time PCR systems (Real-time PCR software v2.4)</t>
    </r>
  </si>
  <si>
    <t>XC25087</t>
  </si>
  <si>
    <t xml:space="preserve">Each kit contains:
2 tubesx1540 μL SARS-CoV-2 Master Mix 
1 tubex240 μL SARS-CoV-2 Enzyme Solution  
2 tubesx1400 μL SARS-CoV-2 Positive Control tube 
2 tubesx1000 μL SARS-CoV-2 Negative Control  </t>
  </si>
  <si>
    <t>Items required but not provided:
Extraction/Purification:
[If any of these items are not in Eligible Diagnostics List, supplier shall upload a completed QA.APP.COV-02.01 to GHSC-QA Sharepoint as part of the procurement process]
• TANBead extract system (Taiwan Advanced Nanotech, PN SLA32/ Maelstrom 9600) with a TANBead Viral Auto Plate kit (Taiwan Advanced Nanotech, PN 665A46),
• Spin column-based nucleic acid extraction method such as the RNeasy Mini Kit (Qiagen, PN 74104),
Real-Time PCR equipment:
• Applied Biosystems 7500/7500 Fast real-time PCR systems (Real-time PCR software v2.4)</t>
  </si>
  <si>
    <t>SPER</t>
  </si>
  <si>
    <t>15 x 40 mL</t>
  </si>
  <si>
    <t>09COV30D</t>
  </si>
  <si>
    <t>STANDARD Q COVID-19 Ag Test</t>
  </si>
  <si>
    <t>Each kit contains:
* 25 test device (individually in a foil pouch with desiccant)
* 25 extraction buffer tube with buffer
* 25 nozzle cap
* 25 Sterile swab (Nasopharyngeal)
* IFU</t>
  </si>
  <si>
    <t>09COV31D</t>
  </si>
  <si>
    <t>Each kit contains:
* 25 test device (individually in a foil pouch with desiccant)
* 25 extraction buffer tube with buffer
* 25 nozzle cap
* 25 Sterile swab (Nasal)
* 1 Negative and Postive control swabs
* IFU</t>
  </si>
  <si>
    <t>09COV32D</t>
  </si>
  <si>
    <t>Each kit contains:
* 25 test device (individually in a foil pouch with desiccant)
* 25 extraction buffer tube with buffer
* 25 nozzle cap
* 25 Sterile swab (Nasopharyngeal)
* 1 Negative and Postive control swabs
* IFU</t>
  </si>
  <si>
    <t>09COV33D</t>
  </si>
  <si>
    <t>09HCV10D</t>
  </si>
  <si>
    <t>STANDARD Q HCV Ab Test</t>
  </si>
  <si>
    <t>2-40  ⁰C</t>
  </si>
  <si>
    <t>Each kit contains:
* 25 test devices
* 1 x 4 mL Buffer Bottle
* 25 capillary tubes (20 uL)
* IFU</t>
  </si>
  <si>
    <t xml:space="preserve">PQDx 0360-117-00 </t>
  </si>
  <si>
    <t>SS03P25</t>
  </si>
  <si>
    <t>Sure Status COVID-19 Antigen Card Test</t>
  </si>
  <si>
    <t xml:space="preserve">A1-302, GIDC, Sarigam 396155. Dist. Valsad, Gujarat, India. </t>
  </si>
  <si>
    <t>Each kit contains:
* 25 individually pouched test device with desiccant
* 25 Nasopharyngeal swab
* 25 Reaction buffer vial with nozzle
* 3 x 3 mL Extraction buffer bottle
* 1 IFU</t>
  </si>
  <si>
    <t>SS03-NS-P25</t>
  </si>
  <si>
    <t>Each kit contains:
* 25 individually pouched test device with desiccant
* 25 Nasal swab
* 25 Reaction buffer vial with nozzle
* 5 x 3 mL Extraction buffer bottle
* 1 IFU
* 1 External Positive Control Swab
* 1 External Negative Control Swab</t>
  </si>
  <si>
    <t>Syphilis Total Ab Confirmatory Assay
(SEE COMMENTS)</t>
  </si>
  <si>
    <t>Diagnostic BioProbes S.r.l.
(DiaPro)</t>
  </si>
  <si>
    <t>96 Tests</t>
  </si>
  <si>
    <t>This product is approved for procurement for NIGERIA ONLY.  This is a special approval from USAID.</t>
  </si>
  <si>
    <t>A48067</t>
  </si>
  <si>
    <t>TaqPath COVID-19 CE-IVD RT-PCR Kit</t>
  </si>
  <si>
    <t>ThermoFisher Scientific</t>
  </si>
  <si>
    <t>Life Technologies Corporation, 6055 Sunol Blvd., Pleasanton,  CA 94566</t>
  </si>
  <si>
    <r>
      <t>Various, generally -30 to -10</t>
    </r>
    <r>
      <rPr>
        <sz val="11"/>
        <rFont val="Calibri"/>
        <family val="2"/>
      </rPr>
      <t>°</t>
    </r>
    <r>
      <rPr>
        <sz val="11"/>
        <rFont val="Calibri"/>
        <family val="2"/>
        <scheme val="minor"/>
      </rPr>
      <t>C</t>
    </r>
  </si>
  <si>
    <t xml:space="preserve">OROPHARYNGEAL
NASOPHARYNGEAL mid-turbinate swab, 
NASOPHARYNGEAL aspirate, 
BAL, </t>
  </si>
  <si>
    <t>Each kit contains:
TaqPath Covid19 RT PCR kit 
1 tube of TaqPath COVID-19 assay multiplex
10 tubes of MS2 phage control
10 tubes TaqPath COVID19 control
10 tubes TaqPath COVID19 dilution buffer
1 bottle TaqPath 1-step multiplex master mix (No Rox)</t>
  </si>
  <si>
    <r>
      <rPr>
        <b/>
        <sz val="11"/>
        <rFont val="Calibri"/>
        <family val="2"/>
        <scheme val="minor"/>
      </rPr>
      <t>Required but not provided reagents/items listed in WHO EUL:</t>
    </r>
    <r>
      <rPr>
        <sz val="11"/>
        <rFont val="Calibri"/>
        <family val="2"/>
        <scheme val="minor"/>
      </rPr>
      <t xml:space="preserve">
• MagMAX Viral/Pathogen Nucleic Acid Isolation Kit (PN: A42352)
• MagMAX Viral/Pathogen II Nucleic Acid Isolation Kit (PN: A48383 or equivalent bulk reagents)
• KingFisher Flex Magnetic Particle Processor with 96 Deep-Well Head (PN: 5400630; KingFisher Flex)
</t>
    </r>
    <r>
      <rPr>
        <b/>
        <sz val="11"/>
        <rFont val="Calibri"/>
        <family val="2"/>
        <scheme val="minor"/>
      </rPr>
      <t>Validated instruments and software listed in WHO EUL:</t>
    </r>
    <r>
      <rPr>
        <sz val="11"/>
        <rFont val="Calibri"/>
        <family val="2"/>
        <scheme val="minor"/>
      </rPr>
      <t xml:space="preserve">
Applied Biosystems 7500 Fast Dx Real‑Time PCR Instrument (SDS Software v1.4.1)
Applied Biosystems 7500 Fast Real‑Time PCR Instrument ( SDS Software v1.5.1 or 7500 Software v2.3)
Applied Biosystems 7500 Real‑Time PCR Instrument (7500 Software v2.3)
Applied Biosystems QuantStudio 5 Real‑TimePCR Instrument, 0.2-mL block (QuantStudio Design and Analysis Desktop Software v1.5.1)
Applied Biosystems QuantStudio 5 Real‑TimePCR Instrument, 0.1-mL block ( QuantStudio Design and Analysis Desktop Software v1.5.1)
Applied Biosystems QuantStudio 5 Real‑TimePCR Instrument, 384-well block (QuantStudio Design and Analysis Desktop Software v1.5.1)
Applied Biosystems QuantStudio 5 Dx Real‑TimePCR Instrument (QuantStudio 5 Dx TD Software v1.0.2 or QuantStudio 5 Dx IVD Software v1.0.2)
Applied Biosystems QuantStudio 7 Flex Real-Time PCR Instrument, 384–well block (QuantStudio Real‑Time PCR Software v1.3)</t>
    </r>
  </si>
  <si>
    <t>7K105</t>
  </si>
  <si>
    <t xml:space="preserve">Veri-Q PCR 316 Coronavirus disease 2019 (COVID19) detection system </t>
  </si>
  <si>
    <t>MiCo BioMed Co., Ltd.</t>
  </si>
  <si>
    <t xml:space="preserve"> 3F-4F, 54 Changeop-ro,
Sujeong-gu, Seongnam-si, Gyeonggi-do, 13449, Republic of Korea</t>
  </si>
  <si>
    <t>50 tests/Kit</t>
  </si>
  <si>
    <t>12 months after manufacturing / 20 days after opening.</t>
  </si>
  <si>
    <t xml:space="preserve">Each kit contains:
1 vial x 500 μL 2X One Step RT PCR Master mix 
1 vial x 50 μL Primer/Probe Mixture1 
1 vial x 50 μL Primer/Probe Mixture2 
1 vial x 200 μL Positive Control DNA 
1 vial x 100 μL Internal Positive Control 
1 vial x 300 μL Nuclease Free Water </t>
  </si>
  <si>
    <r>
      <rPr>
        <b/>
        <u/>
        <sz val="11"/>
        <rFont val="Calibri"/>
        <family val="2"/>
        <scheme val="minor"/>
      </rPr>
      <t xml:space="preserve">Items required but not provided: </t>
    </r>
    <r>
      <rPr>
        <sz val="11"/>
        <rFont val="Calibri"/>
        <family val="2"/>
        <scheme val="minor"/>
      </rPr>
      <t xml:space="preserve">
</t>
    </r>
    <r>
      <rPr>
        <b/>
        <sz val="11"/>
        <rFont val="Calibri"/>
        <family val="2"/>
        <scheme val="minor"/>
      </rPr>
      <t>Extraction and purification platform and kits</t>
    </r>
    <r>
      <rPr>
        <sz val="11"/>
        <rFont val="Calibri"/>
        <family val="2"/>
        <scheme val="minor"/>
      </rPr>
      <t xml:space="preserve">
</t>
    </r>
    <r>
      <rPr>
        <i/>
        <sz val="11"/>
        <rFont val="Calibri"/>
        <family val="2"/>
        <scheme val="minor"/>
      </rPr>
      <t>[If any of these items are not in the Eligible Diagnostics List, supplier shall upload a completed QA.APP.COV-02.01 to GHSC-QA Sharepoint as part of the procurement process]</t>
    </r>
    <r>
      <rPr>
        <sz val="11"/>
        <rFont val="Calibri"/>
        <family val="2"/>
        <scheme val="minor"/>
      </rPr>
      <t xml:space="preserve">
• Veri Q PREP M16 / Device (Cat. No. 9S101, MiCo BioMed. Co., Ltd. Korea)
• Veri Q PREP M16 16TU RDSP (Cat. No. 7A131, MiCo BioMed. Co., Ltd. Korea)
• Veri Q PCR 316 (Cat. No. 9R501, MiCo BioMed. Co., Ltd. Korea) / Device
• Veri Q PCR 316 LabChip (Cat. No. 8R002, MiCo BioMed. Co., Ltd. Korea)
</t>
    </r>
    <r>
      <rPr>
        <b/>
        <sz val="11"/>
        <rFont val="Calibri"/>
        <family val="2"/>
        <scheme val="minor"/>
      </rPr>
      <t>Amplification and detection equipment and materials</t>
    </r>
    <r>
      <rPr>
        <sz val="11"/>
        <rFont val="Calibri"/>
        <family val="2"/>
        <scheme val="minor"/>
      </rPr>
      <t xml:space="preserve">
• Veri Q PCR 316 9R501, MiCo BioMed. Co., Ltd. Korea
• Veri Q PCR 316 LabChip 8R002, MiCo BioMed. Co., Ltd. Korea
• Veri Q PCR 316 LabChip Cat. No. 8R002, MiCo BioMed. Co., Ltd. Korea</t>
    </r>
  </si>
  <si>
    <t>OD376</t>
  </si>
  <si>
    <r>
      <t>VISITECT</t>
    </r>
    <r>
      <rPr>
        <sz val="11"/>
        <rFont val="Calibri"/>
        <family val="2"/>
      </rPr>
      <t>®</t>
    </r>
    <r>
      <rPr>
        <sz val="11"/>
        <rFont val="Calibri"/>
        <family val="2"/>
        <scheme val="minor"/>
      </rPr>
      <t xml:space="preserve"> CD4 Advanced Disease</t>
    </r>
  </si>
  <si>
    <t>Omega Diagnostics Limited</t>
  </si>
  <si>
    <t>Hillfoots Business Village, Alva, FK12 5DQ Scotland, United Kingdom</t>
  </si>
  <si>
    <t>25 Test/kit</t>
  </si>
  <si>
    <r>
      <t>2 - 30</t>
    </r>
    <r>
      <rPr>
        <vertAlign val="superscript"/>
        <sz val="11"/>
        <rFont val="Calibri"/>
        <family val="2"/>
        <scheme val="minor"/>
      </rPr>
      <t xml:space="preserve"> o</t>
    </r>
    <r>
      <rPr>
        <sz val="11"/>
        <rFont val="Calibri"/>
        <family val="2"/>
        <scheme val="minor"/>
      </rPr>
      <t>C. Do not Freeze</t>
    </r>
  </si>
  <si>
    <t>Each kit contains:
 25 Test Devices in Foil Pouch + Dessicant
 1 * 7 mL Bottle Buffer
25 Sampling Devices
25 Sterile retractable lancets
25 Alcohol swabs
1 Job aid for venous whole blood speciments
1 Job Aid for capillary whole blood specimens
1 Instruction for use</t>
  </si>
  <si>
    <t>The CD4 business of Omega Diagnostics has been acquired by AccuBio Limited as reported by AccuBio in August 2022.</t>
  </si>
  <si>
    <t xml:space="preserve">PQDx 0384-077-00
</t>
  </si>
  <si>
    <t>v 4.0</t>
  </si>
  <si>
    <t>WS-1248</t>
  </si>
  <si>
    <t>Wantai SARS-CoV-2 RT-PCR Kit</t>
  </si>
  <si>
    <t>Beijing Wantai Biological Pharmacy</t>
  </si>
  <si>
    <t>No.31 Kexueyuan Road, Changping District Beijing 102206, China</t>
  </si>
  <si>
    <t>below-15 °C</t>
  </si>
  <si>
    <t>OROPHARYNGEAL
NASOPHARYNGEAL
SPUTUM
Endotracheal aspirate 
Bronchoalveolar lavage fluid specimens</t>
  </si>
  <si>
    <t xml:space="preserve">Each kit contains:
1.25mL×1 vial RT-PCR master mix 
125μL×1 vial Mn(OAc)2 
125μL×1 vial Primer and probe 
1 mL×1 vial Positive control 
1 mL×1 vial Negative control </t>
  </si>
  <si>
    <r>
      <rPr>
        <b/>
        <sz val="11"/>
        <rFont val="Calibri"/>
        <family val="2"/>
        <scheme val="minor"/>
      </rPr>
      <t xml:space="preserve">Items required but not provided:
Specimen collection kits:
</t>
    </r>
    <r>
      <rPr>
        <sz val="11"/>
        <rFont val="Calibri"/>
        <family val="2"/>
        <scheme val="minor"/>
      </rPr>
      <t xml:space="preserve">• Validated commercial VTM kits: “Wantai SARS-CoV-2 VTM”(catalog No. ZCT1261) manufactured by Beijing Wantai Biological Pharmacy Enterprise Co. Ltd. \
• VTM&amp;UTM (catalog No. MT0301) manufactured by Yocon biotechnology Co.,Ltd.
</t>
    </r>
    <r>
      <rPr>
        <b/>
        <sz val="11"/>
        <rFont val="Calibri"/>
        <family val="2"/>
        <scheme val="minor"/>
      </rPr>
      <t>Extraction kits:</t>
    </r>
    <r>
      <rPr>
        <sz val="11"/>
        <rFont val="Calibri"/>
        <family val="2"/>
        <scheme val="minor"/>
      </rPr>
      <t xml:space="preserve">
</t>
    </r>
    <r>
      <rPr>
        <i/>
        <sz val="11"/>
        <rFont val="Calibri"/>
        <family val="2"/>
        <scheme val="minor"/>
      </rPr>
      <t>[If any of these items are not in Eligible Diagnostics List, supplier shall upload a completed QA.APP.COV-02.01 to GHSC-QA Sharepoint as part of the procurement process]</t>
    </r>
    <r>
      <rPr>
        <sz val="11"/>
        <rFont val="Calibri"/>
        <family val="2"/>
        <scheme val="minor"/>
      </rPr>
      <t xml:space="preserve">
• Wantai Nucleic Acid Extraction Kit (catalog No. ZCT1246)
• GenMagBio (catalog No. NA007-1)
• QIAGEN (catalog No. 57704)
</t>
    </r>
    <r>
      <rPr>
        <b/>
        <sz val="11"/>
        <rFont val="Calibri"/>
        <family val="2"/>
        <scheme val="minor"/>
      </rPr>
      <t>Extraction equipment:</t>
    </r>
    <r>
      <rPr>
        <sz val="11"/>
        <rFont val="Calibri"/>
        <family val="2"/>
        <scheme val="minor"/>
      </rPr>
      <t xml:space="preserve">
• Kingfisher Flex 96 (manufactured by Thermo Fisher).
• SLA-32 (Manufactured by Taiwan Advanced Nanotech Inc. (TANBead))
</t>
    </r>
    <r>
      <rPr>
        <b/>
        <sz val="11"/>
        <rFont val="Calibri"/>
        <family val="2"/>
        <scheme val="minor"/>
      </rPr>
      <t>Real-Time PCR equipment:</t>
    </r>
    <r>
      <rPr>
        <sz val="11"/>
        <rFont val="Calibri"/>
        <family val="2"/>
        <scheme val="minor"/>
      </rPr>
      <t xml:space="preserve">
• BIO-RAD CFX96 (software version Bio-Rad CFX Manager 3.1)
• ABI 7500 (software version 7500 version 2.3).</t>
    </r>
  </si>
  <si>
    <t>GXHPV-CE-10</t>
  </si>
  <si>
    <t>Xpert®  HPV</t>
  </si>
  <si>
    <t>Cepheid AB</t>
  </si>
  <si>
    <t>Röntgenvägen 5, SE-171 54 Solna, Sweden</t>
  </si>
  <si>
    <t>10 Tests/Kit</t>
  </si>
  <si>
    <r>
      <t>2 - 28</t>
    </r>
    <r>
      <rPr>
        <vertAlign val="superscript"/>
        <sz val="11"/>
        <rFont val="Calibri"/>
        <family val="2"/>
        <scheme val="minor"/>
      </rPr>
      <t xml:space="preserve"> </t>
    </r>
    <r>
      <rPr>
        <vertAlign val="superscript"/>
        <sz val="11"/>
        <rFont val="Calibri"/>
        <family val="2"/>
      </rPr>
      <t>⁰</t>
    </r>
    <r>
      <rPr>
        <sz val="11"/>
        <rFont val="Calibri"/>
        <family val="2"/>
        <scheme val="minor"/>
      </rPr>
      <t>C</t>
    </r>
  </si>
  <si>
    <t>Each kit contains: 
•10 Xpert® HPV assay cartridges with integrated reaction tubes
* 1 bag of 10 per kit: disposable 1 mL transfer pipettes
* CD with Assay Definition Files (ADF) and instructions for use</t>
  </si>
  <si>
    <t>Requires: Cepheid GeneXpert Instrument Systems</t>
  </si>
  <si>
    <t xml:space="preserve">PQDx 0268-070-00
</t>
  </si>
  <si>
    <t>GXHCV‐VL‐CE‐10</t>
  </si>
  <si>
    <t>Xpert® HCV Viral Load</t>
  </si>
  <si>
    <r>
      <t xml:space="preserve">2-28 </t>
    </r>
    <r>
      <rPr>
        <vertAlign val="superscript"/>
        <sz val="11"/>
        <rFont val="Calibri"/>
        <family val="2"/>
        <scheme val="minor"/>
      </rPr>
      <t>o</t>
    </r>
    <r>
      <rPr>
        <sz val="11"/>
        <rFont val="Calibri"/>
        <family val="2"/>
        <scheme val="minor"/>
      </rPr>
      <t>C</t>
    </r>
  </si>
  <si>
    <t>Each kit contains: 
•10 Xpert® HCV Viral Load cartridges with
integrated reaction tubes
• 1 bag of 10 disposalbe 1mL transfer pipettes
•  1 CD (Instructions for use)</t>
  </si>
  <si>
    <t xml:space="preserve">PQDx 0260-070-00
</t>
  </si>
  <si>
    <t>CGXMTB-RIF-50</t>
  </si>
  <si>
    <t>Xpert® MTB/RIF kit</t>
  </si>
  <si>
    <t>Cepheid</t>
  </si>
  <si>
    <r>
      <t>2-28</t>
    </r>
    <r>
      <rPr>
        <vertAlign val="superscript"/>
        <sz val="11"/>
        <rFont val="Calibri"/>
        <family val="2"/>
        <scheme val="minor"/>
      </rPr>
      <t>o</t>
    </r>
    <r>
      <rPr>
        <sz val="11"/>
        <rFont val="Calibri"/>
        <family val="2"/>
        <scheme val="minor"/>
      </rPr>
      <t>C</t>
    </r>
  </si>
  <si>
    <t>Sputum</t>
  </si>
  <si>
    <t>To be used with GeneXpert System</t>
  </si>
  <si>
    <t xml:space="preserve">GXMTB/RIF-ULTRA-10 </t>
  </si>
  <si>
    <t>Xpert® MTB/RIF Ultra</t>
  </si>
  <si>
    <t>10 tests</t>
  </si>
  <si>
    <t>2-28 °C</t>
  </si>
  <si>
    <t>Each Kit contains:
10 cartridges
8 mL x 10 sample reagent bottles
1 CD
12 disposable transfer pipettes</t>
  </si>
  <si>
    <r>
      <rPr>
        <b/>
        <sz val="11"/>
        <rFont val="Calibri"/>
        <family val="2"/>
        <scheme val="minor"/>
      </rPr>
      <t>Instrument:</t>
    </r>
    <r>
      <rPr>
        <sz val="11"/>
        <rFont val="Calibri"/>
        <family val="2"/>
        <scheme val="minor"/>
      </rPr>
      <t xml:space="preserve">
GeneXpert Dx System or GeneXpert Infinity Systems (catalog number varies by configuration): GeneXpert Instrument,
computer, barcode scanner, and operator manual
• For GeneXpert Dx system: Software version 4.7b or higher
• For GeneXpert Infinity system: Software version 6.4b or high</t>
    </r>
  </si>
  <si>
    <t>GXMTB/RIF-ULTRA-50</t>
  </si>
  <si>
    <r>
      <t>Xpert</t>
    </r>
    <r>
      <rPr>
        <sz val="11"/>
        <rFont val="Calibri"/>
        <family val="2"/>
      </rPr>
      <t>®</t>
    </r>
    <r>
      <rPr>
        <sz val="11"/>
        <rFont val="Calibri"/>
        <family val="2"/>
        <scheme val="minor"/>
      </rPr>
      <t xml:space="preserve"> MTB/RIF Ultra</t>
    </r>
  </si>
  <si>
    <t>Each Kit contains:
50 cartridges
8 mL x 50 sample reagent bottles
1 CD
60 disposable transfer pipettes</t>
  </si>
  <si>
    <t>XPRSARS-COV2-10</t>
  </si>
  <si>
    <r>
      <t>Xpert</t>
    </r>
    <r>
      <rPr>
        <sz val="11"/>
        <rFont val="Calibri"/>
        <family val="2"/>
      </rPr>
      <t>®</t>
    </r>
    <r>
      <rPr>
        <sz val="11"/>
        <rFont val="Calibri"/>
        <family val="2"/>
        <scheme val="minor"/>
      </rPr>
      <t xml:space="preserve"> Xpress SARS-CoV-2</t>
    </r>
  </si>
  <si>
    <t>940 Caribbean Drive, Sunnyvale, California, 94089-1189, USA</t>
  </si>
  <si>
    <t>2-28°C</t>
  </si>
  <si>
    <t>NASOPHARYNGEAL
NASAL SWAB,
NASAL WASH/ASPIRATE</t>
  </si>
  <si>
    <t>Each kit contains:
* 10 Xpert Xpress SARS-CoV-2 Cartridges
with Integrated Reaction Tubes
* 10-12 Disposable Transfer Pipettes
* 1 CD
* 1 Flyer</t>
  </si>
  <si>
    <r>
      <rPr>
        <u/>
        <sz val="11"/>
        <rFont val="Calibri"/>
        <family val="2"/>
        <scheme val="minor"/>
      </rPr>
      <t>Required instruments and software:</t>
    </r>
    <r>
      <rPr>
        <sz val="11"/>
        <rFont val="Calibri"/>
        <family val="2"/>
        <scheme val="minor"/>
      </rPr>
      <t xml:space="preserve">
GeneXpert Dx or GeneXpert Infinity systems (catalog number varies by configuration): GeneXpert instrument, computer,
barcode scanner, operator manual
For GeneXpert Dx System: GeneXpert Dx software version 4.7b or higher
For GeneXpert Infinity-80 and Infinity-48s systems: Xpertise software version 6.4b or higher</t>
    </r>
  </si>
  <si>
    <t>GXHIV-QA-CE-10</t>
  </si>
  <si>
    <t>Xpert® HIV‐1 Qual Assay</t>
  </si>
  <si>
    <t>Solna, Sweeden</t>
  </si>
  <si>
    <t>10 Cartidges/kit and instrument</t>
  </si>
  <si>
    <t>2 - 28 ⁰C</t>
  </si>
  <si>
    <t>8 Months</t>
  </si>
  <si>
    <t>Blood,
Dried Blood Spots (DBS)</t>
  </si>
  <si>
    <t>Each kit contains: 
* 10 HIV-1 Qual Assay Cartridges with Integrated Reaction Tubes
*10 Sample Reagent 
* 1 bag of 10 per kit: disposable 1 mL Transfer Pipettes
* 1 bag of 10 per kit: disposable 100 microliter transfer micropipettes
* 1 CD that includes instructions for use</t>
  </si>
  <si>
    <t>Requires:  GeneXpert ® Dx, GeneXpert® Infinity-48s or GeneXpert® Infinity-80 (including barcode scanner and operator manual)
GeneXpert® Dx Software version 4.6a or higher
Infinity-48: Xpertise 4.6 or higher
Infitiy 80: Xpertise 6.2 or higher</t>
  </si>
  <si>
    <t xml:space="preserve">PQDx 0259-070-00
</t>
  </si>
  <si>
    <t>GXHIV-VL-CE-10</t>
  </si>
  <si>
    <t>Xpert® HIV‐1 Viral Load</t>
  </si>
  <si>
    <t>10 Tests/ Kit</t>
  </si>
  <si>
    <r>
      <t>2 - 28</t>
    </r>
    <r>
      <rPr>
        <vertAlign val="superscript"/>
        <sz val="11"/>
        <rFont val="Calibri"/>
        <family val="2"/>
        <scheme val="minor"/>
      </rPr>
      <t xml:space="preserve"> ⁰</t>
    </r>
    <r>
      <rPr>
        <sz val="11"/>
        <rFont val="Calibri"/>
        <family val="2"/>
        <scheme val="minor"/>
      </rPr>
      <t>C</t>
    </r>
  </si>
  <si>
    <t>Each kit contains:
* 10 Xpert HIV-1 Viral Load Cartridges with integrated reaction tubes
* 1 bag of 10 disposable 1 mL transfer pipettes
* 1 CD that includes instructions for use</t>
  </si>
  <si>
    <t>Requires:  GeneXpert ® Dx, GeneXpert® Infinity-48s or GeneXpert® Infinity-80 (including barcode scanner and operator manual)</t>
  </si>
  <si>
    <t xml:space="preserve">PQDx 0192-070-00, 
PQDx 0193-070-00,
PQDx 0194-070-00,
PQDx 0195-070-00 
</t>
  </si>
  <si>
    <t>ZKM2-E</t>
  </si>
  <si>
    <t>ZIKV Detect™ 2.0 IgM Capture ELISA Kit</t>
  </si>
  <si>
    <t>InBios International Inc.</t>
  </si>
  <si>
    <t xml:space="preserve">307 Westlake Ave N, Suite 300 Seattle, WA  98109   USA </t>
  </si>
  <si>
    <t>1 plate/ 96 wells</t>
  </si>
  <si>
    <t>Serum</t>
  </si>
  <si>
    <t>Each Kit contains
 1. Coated Microtiter Test Strips for IgM (1 plate containing twelve 1x8 strips for human IgM)
2. ZIKV IgM Negative Control (1x50µL)
3. ZIKV IgM Positive Control (1x50µL)
4. ZIKV Sample Dilution Buffer (1x25mL)
5. Ready-To-Use ZIKV Recombinant Antigen for IgM (1x3mL): 
6. Cross-reactive Control Antigen for ZIKV IgM (1x3mL)
7. Normal Cell Antigen for ZIKV IgM (1x3mL)
8. Ready-To-Use Secondary Antibody (1x9mL)
9. 100X Conjugate for ZIKV IgM (1x150µL)
10. Conjugate Diluent for ZIKV (1x9mL)
11. 10X Wash Buffer (1x120mL)
12. Liquid TMB Substrate (1x12mL)
13. Stop Solution (1x9mL)</t>
  </si>
  <si>
    <t>Requires microplate reader</t>
  </si>
  <si>
    <t>ICOSAN: International Ltda.  Cr. 20 No. 169-25, or World Trade Center, Calle 100 # 8A-37, Torre A,
Of. 703 Bogotá D.C. Colombia</t>
  </si>
  <si>
    <t>09040528190</t>
  </si>
  <si>
    <t xml:space="preserve">cobas® HIV-1/HIV-2 Qualitative </t>
  </si>
  <si>
    <r>
      <rPr>
        <u/>
        <sz val="11"/>
        <rFont val="Calibri"/>
        <family val="2"/>
        <scheme val="minor"/>
      </rPr>
      <t>&lt;</t>
    </r>
    <r>
      <rPr>
        <sz val="11"/>
        <rFont val="Calibri"/>
        <family val="2"/>
        <scheme val="minor"/>
      </rPr>
      <t xml:space="preserve"> 24 months</t>
    </r>
  </si>
  <si>
    <t>EDTA plasma, serum, DBS</t>
  </si>
  <si>
    <r>
      <rPr>
        <sz val="10"/>
        <rFont val="Calibri"/>
        <family val="2"/>
        <scheme val="minor"/>
      </rPr>
      <t>Each kit contains:</t>
    </r>
    <r>
      <rPr>
        <sz val="10"/>
        <rFont val="Arial"/>
        <family val="2"/>
      </rPr>
      <t xml:space="preserve">
</t>
    </r>
    <r>
      <rPr>
        <sz val="10"/>
        <rFont val="Calibri"/>
        <family val="2"/>
        <scheme val="minor"/>
      </rPr>
      <t>-Proteinase solution (PASE), 22.3 mL
-Internal control (IC), 21.2 mL 
-Elution Buffer (EB), 21.2 mL
-Master Mix Reagent 1 (MMX-R1), 7.5 mL
-HIV-1/HIV-2 Master Mix Reagent 2 (HIV-1/HIV-2 MMX-R2), 9.7 mL</t>
    </r>
  </si>
  <si>
    <t>To be used on the cobas 5800/6800/8800</t>
  </si>
  <si>
    <t>US FDA (for plasma and serum)
DBS specimen type added per CDC approval</t>
  </si>
  <si>
    <t>TE 00980.00</t>
  </si>
  <si>
    <t>PMA BP190360 (for plasma and serum)</t>
  </si>
  <si>
    <t>09040536190</t>
  </si>
  <si>
    <r>
      <rPr>
        <sz val="10"/>
        <rFont val="Calibri"/>
        <family val="2"/>
        <scheme val="minor"/>
      </rPr>
      <t>Each kit contains:</t>
    </r>
    <r>
      <rPr>
        <sz val="10"/>
        <rFont val="Arial"/>
        <family val="2"/>
      </rPr>
      <t xml:space="preserve">
</t>
    </r>
    <r>
      <rPr>
        <sz val="10"/>
        <rFont val="Calibri"/>
        <family val="2"/>
        <scheme val="minor"/>
      </rPr>
      <t>-HIV-1M/HIV-2 Positive Control, 5.2 mL (8 x 0.65 mL)
-HIV-1O Positive Control, 5.2 mL (8 x 0.65 mL)</t>
    </r>
  </si>
  <si>
    <t>09051554190</t>
  </si>
  <si>
    <t>cobas® NHP Negative Control Kit</t>
  </si>
  <si>
    <t>16 sets</t>
  </si>
  <si>
    <r>
      <rPr>
        <sz val="10"/>
        <rFont val="Calibri"/>
        <family val="2"/>
        <scheme val="minor"/>
      </rPr>
      <t>Each kit contains:</t>
    </r>
    <r>
      <rPr>
        <sz val="10"/>
        <rFont val="Arial"/>
        <family val="2"/>
      </rPr>
      <t xml:space="preserve">
</t>
    </r>
    <r>
      <rPr>
        <sz val="10"/>
        <rFont val="Calibri"/>
        <family val="2"/>
        <scheme val="minor"/>
      </rPr>
      <t>cobas® NHP Negative Control Kit</t>
    </r>
  </si>
  <si>
    <t>09040803190</t>
  </si>
  <si>
    <r>
      <t>cobas</t>
    </r>
    <r>
      <rPr>
        <vertAlign val="superscript"/>
        <sz val="10"/>
        <rFont val="Times New Roman"/>
        <family val="1"/>
      </rPr>
      <t>®</t>
    </r>
    <r>
      <rPr>
        <sz val="10"/>
        <rFont val="Times New Roman"/>
        <family val="1"/>
      </rPr>
      <t xml:space="preserve"> HIV-1 </t>
    </r>
  </si>
  <si>
    <t>EDTA plasma</t>
  </si>
  <si>
    <t xml:space="preserve">Each kit contains:
-proteinase solution (PASE), 22.3 mL
-RNA Quantitation Standard (RNA-QS), 21.2 mL 
-Elution Buffer (EB), 21.2 mL
-Master Mix Reagent 1 (MMX-R1), 7.5 mL
-HIV-1 Master Mix Reagent 2 (HIV-1 MMX-R2), 9.7 mL </t>
  </si>
  <si>
    <t xml:space="preserve">US FDA (for plasma)
</t>
  </si>
  <si>
    <t>TE 00981.00</t>
  </si>
  <si>
    <t>PMA BP150262 (for EDTA plasma)</t>
  </si>
  <si>
    <t>09040773190</t>
  </si>
  <si>
    <t>Each kit contains:
-HBV/HCV/HIV-1 Low Positive Control, 5.2 mL (8 x 0.65 mL)
-HBV/HCV/HIV-1 High Positive Control, 5.2 mL (8 x 0.65 mL)</t>
  </si>
  <si>
    <t xml:space="preserve">GXCT/NG-CE-10 </t>
  </si>
  <si>
    <t>Xpert® CT/NG</t>
  </si>
  <si>
    <t>Rontgenvagen 5, SE-171 54 Solna, Sweden</t>
  </si>
  <si>
    <t>2–28°C</t>
  </si>
  <si>
    <t>female and male urine, endocervical swab, and patient-collected vaginal swab (collected in a clinical setting)</t>
  </si>
  <si>
    <t>Each kit contains:
10 Xpert CT/NG Assay cartridges
10 Transfer pipette (1 mL)
1 CD (IFU is included here)</t>
  </si>
  <si>
    <t xml:space="preserve">Validated instruments:
GeneXpert Dx Instrument with GeneXpert Dx software version 4.3 or higher 
GeneXpert Infinity Systems (comes with required software installed)
</t>
  </si>
  <si>
    <t>TE 00977.00</t>
  </si>
  <si>
    <t xml:space="preserve">GXCT/NG-CE-120 </t>
  </si>
  <si>
    <t>Each kit contains:
120 Xpert CT/NG Assay cartridges
125 Transfer pipette (1 mL)
1 CD (IFU is included here)</t>
  </si>
  <si>
    <t>GXTV-CE-10</t>
  </si>
  <si>
    <t>904 Caribbean Drive, Sunnyvale, CA 94089, USA</t>
  </si>
  <si>
    <t xml:space="preserve">male or female urine specimens, endocervical swab specimens, or patient-collected vaginal swab specimens (collected in a clinical setting). </t>
  </si>
  <si>
    <t>Each kit contains:
10 Xpert TV Assay cartridges with integrated reaction tubes
10 Transfer Pipettes (500 uL)
1 CD (IFU is included here)</t>
  </si>
  <si>
    <t>TE 00978.00</t>
  </si>
  <si>
    <r>
      <rPr>
        <b/>
        <sz val="16"/>
        <rFont val="Calibri"/>
        <family val="2"/>
        <scheme val="minor"/>
      </rPr>
      <t>Required But Not Provided Reagents/Products for NAT Platforms that are WHO PQed for Priortiy Diseases</t>
    </r>
    <r>
      <rPr>
        <b/>
        <sz val="11"/>
        <rFont val="Calibri"/>
        <family val="2"/>
        <scheme val="minor"/>
      </rPr>
      <t xml:space="preserve">
</t>
    </r>
    <r>
      <rPr>
        <b/>
        <sz val="11"/>
        <color rgb="FFC00000"/>
        <rFont val="Calibri"/>
        <family val="2"/>
        <scheme val="minor"/>
      </rPr>
      <t xml:space="preserve"> Version  06 August 2021</t>
    </r>
    <r>
      <rPr>
        <b/>
        <sz val="11"/>
        <rFont val="Calibri"/>
        <family val="2"/>
        <scheme val="minor"/>
      </rPr>
      <t xml:space="preserve">
Note:  These products have not received WHO pre-qualification; however, they have been added on the basis of validation with a product(s) that has been WHO PQed </t>
    </r>
  </si>
  <si>
    <t>WHO PQ Version</t>
  </si>
  <si>
    <t>IN VITRO DIAGNOSTIC</t>
  </si>
  <si>
    <t>CORONA VIRUS (COV)</t>
  </si>
  <si>
    <t>A42352</t>
  </si>
  <si>
    <t>MagMAX Viral/Pathogen Nucleic Acid Isolation Kit</t>
  </si>
  <si>
    <t>Thermo Fisher Scientific</t>
  </si>
  <si>
    <t xml:space="preserve">Life Technologies Corporation, 6055 Sunol Blvd., Pleasanton,  CA 94566 </t>
  </si>
  <si>
    <t>A48383</t>
  </si>
  <si>
    <t>MagMAX Viral/Pathogen II Nucleic Acid Isolation Kit</t>
  </si>
  <si>
    <t>KingFisher Flex Magnetic Particle Processor with 96 Deep-Well Head</t>
  </si>
  <si>
    <t>Count of Product Code</t>
  </si>
  <si>
    <t xml:space="preserve">CLINICAL CHEMISTRY: Alanine aminotransferase </t>
  </si>
  <si>
    <t xml:space="preserve">CLINICAL CHEMISTRY: Aspartate amino- transferase:  </t>
  </si>
  <si>
    <t>CLINICAL CHEMISTRY: CALIBRATORS AND CONTROLS</t>
  </si>
  <si>
    <t>COVID19</t>
  </si>
  <si>
    <t>HEPATITIS B</t>
  </si>
  <si>
    <t>HEPATITIS C</t>
  </si>
  <si>
    <t>HIV INFECTION</t>
  </si>
  <si>
    <t>HIV INFECTION: CRYPTOCOCCAL ANTIGEN</t>
  </si>
  <si>
    <t>HUMAN PAPILLOMA-VIRUS (HPV) INFECTION</t>
  </si>
  <si>
    <t>MEDICAL INSTRUMENT</t>
  </si>
  <si>
    <t>MEDICAL KIT</t>
  </si>
  <si>
    <t>PREGNANCY TESTING: RAPID DIAGNOSTIC TEST</t>
  </si>
  <si>
    <t>SEXUALLY TRANSMITTED INFECTIONS: SYPHILIS</t>
  </si>
  <si>
    <t>TUBERCULOSIS (TB)</t>
  </si>
  <si>
    <t>ZIKA VIRUS INFECTION</t>
  </si>
  <si>
    <t>GHSC-PSM Vendor Product Code</t>
  </si>
  <si>
    <t>Supplier</t>
  </si>
  <si>
    <t>Infectious Agent</t>
  </si>
  <si>
    <t>Related Items</t>
  </si>
  <si>
    <t>Regulatory  Basis of Approval</t>
  </si>
  <si>
    <t>WHO IVD Prequalification</t>
  </si>
  <si>
    <t>WHO Laboratory Evaluation</t>
  </si>
  <si>
    <t>WHO Inspection</t>
  </si>
  <si>
    <t>US FDA Inspection: Result</t>
  </si>
  <si>
    <t>CE Marked</t>
  </si>
  <si>
    <t>USAID | GHSC - QA Product Technical Questionnaire</t>
  </si>
  <si>
    <t>USAID Laboratory Evaluation</t>
  </si>
  <si>
    <t>USAID Audit</t>
  </si>
  <si>
    <t>USAID List</t>
  </si>
  <si>
    <t>RMI Algorithm List</t>
  </si>
  <si>
    <t>WHO PQP List</t>
  </si>
  <si>
    <t>The Global Fund List</t>
  </si>
  <si>
    <t>US FDA LISTED</t>
  </si>
  <si>
    <t>Comments</t>
  </si>
  <si>
    <t>Genie™ Fast HIV 1/2</t>
  </si>
  <si>
    <t>Bio-Rad Laboratories</t>
  </si>
  <si>
    <t>Marnes La Coquette, France 
Steenvoorde, France</t>
  </si>
  <si>
    <t>HIV-1
HIV-2</t>
  </si>
  <si>
    <t>The test kit contains:
• 25 Test Cassettes
• 1 vial (5 mL) Diluent
• 50 plastic pipettes
• 1 instructions for use</t>
  </si>
  <si>
    <t>NO</t>
  </si>
  <si>
    <t>Steenvoorde: 06 AUG 2009: NAI
Steenvoorde: 06 FEB 2014: VAI</t>
  </si>
  <si>
    <t>YES</t>
  </si>
  <si>
    <t>YES: UNKNOWN CODE</t>
  </si>
  <si>
    <t>The test kit contains:
•50 Test Cassettes
• 1 vial (5 mL) Diluent
• 50 plastic pipettes
• 1 instructions for use</t>
  </si>
  <si>
    <t>NO Product Code Available</t>
  </si>
  <si>
    <r>
      <t>Bionor</t>
    </r>
    <r>
      <rPr>
        <u/>
        <vertAlign val="superscript"/>
        <sz val="11"/>
        <rFont val="Calibri"/>
        <family val="2"/>
        <scheme val="minor"/>
      </rPr>
      <t>TM</t>
    </r>
    <r>
      <rPr>
        <u/>
        <sz val="11"/>
        <rFont val="Calibri"/>
        <family val="2"/>
        <scheme val="minor"/>
      </rPr>
      <t xml:space="preserve"> HIV 1&amp;2</t>
    </r>
  </si>
  <si>
    <t>Bionor Laboratories A/S</t>
  </si>
  <si>
    <t>250 Test/Kit</t>
  </si>
  <si>
    <r>
      <t>BIONOR</t>
    </r>
    <r>
      <rPr>
        <vertAlign val="superscript"/>
        <sz val="11"/>
        <rFont val="Calibri"/>
        <family val="2"/>
        <scheme val="minor"/>
      </rPr>
      <t>TM</t>
    </r>
    <r>
      <rPr>
        <sz val="11"/>
        <rFont val="Calibri"/>
        <family val="2"/>
        <scheme val="minor"/>
      </rPr>
      <t xml:space="preserve"> Testing Station is required for use of the BIONOR</t>
    </r>
    <r>
      <rPr>
        <vertAlign val="superscript"/>
        <sz val="11"/>
        <rFont val="Calibri"/>
        <family val="2"/>
        <scheme val="minor"/>
      </rPr>
      <t>TM</t>
    </r>
    <r>
      <rPr>
        <sz val="11"/>
        <rFont val="Calibri"/>
        <family val="2"/>
        <scheme val="minor"/>
      </rPr>
      <t xml:space="preserve"> HIV-1&amp;2 test kit </t>
    </r>
  </si>
  <si>
    <t>None Found</t>
  </si>
  <si>
    <r>
      <t>Bundi</t>
    </r>
    <r>
      <rPr>
        <u/>
        <vertAlign val="superscript"/>
        <sz val="11"/>
        <rFont val="Calibri"/>
        <family val="2"/>
        <scheme val="minor"/>
      </rPr>
      <t>TM</t>
    </r>
    <r>
      <rPr>
        <u/>
        <sz val="11"/>
        <rFont val="Calibri"/>
        <family val="2"/>
        <scheme val="minor"/>
      </rPr>
      <t xml:space="preserve"> Rapid HIV-1/2 Test Kit</t>
    </r>
  </si>
  <si>
    <t>Bundi International Diagnostics Ltd.</t>
  </si>
  <si>
    <t xml:space="preserve">HIV-1
HIV-2
</t>
  </si>
  <si>
    <t>1 Test/Kit</t>
  </si>
  <si>
    <r>
      <t xml:space="preserve">4-30 </t>
    </r>
    <r>
      <rPr>
        <vertAlign val="superscript"/>
        <sz val="11"/>
        <rFont val="Calibri"/>
        <family val="2"/>
        <scheme val="minor"/>
      </rPr>
      <t>o</t>
    </r>
    <r>
      <rPr>
        <sz val="11"/>
        <rFont val="Calibri"/>
        <family val="2"/>
        <scheme val="minor"/>
      </rPr>
      <t>C</t>
    </r>
  </si>
  <si>
    <t>Each kit contains:
• Test Cassette in sealed pouch
• Alcohol Prep pad
• Bottled Buffer solution
• One Step Safety Lancet
• 20 Micro liter (μl) Pipette</t>
  </si>
  <si>
    <r>
      <t>EZ-Trust</t>
    </r>
    <r>
      <rPr>
        <vertAlign val="superscript"/>
        <sz val="11"/>
        <rFont val="Calibri"/>
        <family val="2"/>
        <scheme val="minor"/>
      </rPr>
      <t>TM</t>
    </r>
    <r>
      <rPr>
        <sz val="11"/>
        <rFont val="Calibri"/>
        <family val="2"/>
        <scheme val="minor"/>
      </rPr>
      <t xml:space="preserve"> Rapid Anti-HIV (1&amp;2) Test</t>
    </r>
  </si>
  <si>
    <t>CS Innovation PTE Ltd.</t>
  </si>
  <si>
    <t>IHIV-S41
IHIV-C41
IHIV-C42</t>
  </si>
  <si>
    <t>RightSign HIV 1.2O Rapid Test Cassette</t>
  </si>
  <si>
    <t>Hangzhou Biotest Biotech Co. Ltd.</t>
  </si>
  <si>
    <t>KSII-HIV 1/2 Rapid Diagnostic Test Kit</t>
  </si>
  <si>
    <t>K. Shorehill International Inc.</t>
  </si>
  <si>
    <t>HIV 1/2 Gold Rapid Screen Test</t>
  </si>
  <si>
    <t>Medinostics International</t>
  </si>
  <si>
    <t>HIV 1/2 Rapid Test Kit</t>
  </si>
  <si>
    <t>MPI Diagnostics Anti-HIV (1&amp;2) Test</t>
  </si>
  <si>
    <t>MPI Diagnostics, LLC</t>
  </si>
  <si>
    <r>
      <t>BioTracer</t>
    </r>
    <r>
      <rPr>
        <u/>
        <vertAlign val="superscript"/>
        <sz val="11"/>
        <rFont val="Calibri"/>
        <family val="2"/>
        <scheme val="minor"/>
      </rPr>
      <t>TM</t>
    </r>
    <r>
      <rPr>
        <u/>
        <sz val="11"/>
        <rFont val="Calibri"/>
        <family val="2"/>
        <scheme val="minor"/>
      </rPr>
      <t xml:space="preserve"> HIV 1/2 Rapid Card</t>
    </r>
  </si>
  <si>
    <t>NanoEntek (Previously Bio Focus Ltd)</t>
  </si>
  <si>
    <t>Seoul, Korea</t>
  </si>
  <si>
    <t>Each kit contains:
• Test Cassette in sealed pouch  
• Alcohol Prep pad
• Bottled Buffer solution
• One Step Safety Lancet
• Micro liter (μl) Pipette</t>
  </si>
  <si>
    <t>05 SEP 2014: VAI</t>
  </si>
  <si>
    <t>Retrocheck® HIV</t>
  </si>
  <si>
    <t>Qualpro Diagnostics</t>
  </si>
  <si>
    <t>Tulip Medical Products: San Diego CA: 26 JAN 2010: VAI</t>
  </si>
  <si>
    <t>HIVSav 1&amp;2 Rapid Test Strip</t>
  </si>
  <si>
    <t>Savyon Diagnostics Ltd.</t>
  </si>
  <si>
    <t>51FT100-10</t>
  </si>
  <si>
    <t>Signal HIV Rapid Test</t>
  </si>
  <si>
    <t>Span Diagnostics Ltd.</t>
  </si>
  <si>
    <t>HIV-1
HIV-2
HIV-1, Subtype O</t>
  </si>
  <si>
    <t>51FT100-100</t>
  </si>
  <si>
    <t>51FT100-50</t>
  </si>
  <si>
    <t>51SP200-48</t>
  </si>
  <si>
    <t>Combaids RS Advantage</t>
  </si>
  <si>
    <t>48 Tests/Kit</t>
  </si>
  <si>
    <t>51SP200-96</t>
  </si>
  <si>
    <t>L031-129K5</t>
  </si>
  <si>
    <t>L031-129M5</t>
  </si>
  <si>
    <t>Each kit contains:
25 Test cassettes
1 Positive control swab
1 Negative control swab
25 Disposable swab (Nasal swabs)
25 Prefilled Extraction buffer with aluminum foil
1 Package insert
1 Specimen collection guide</t>
  </si>
  <si>
    <t>Each kit contains:
25 Test cassettes
1 Positive control swab
1 Negative control swab
25 Disposable swab (Nasalpharyngeal swabs)
25 Prefilled Extraction buffer with aluminum foil
1 Package insert
1 Specimen collection guide</t>
  </si>
  <si>
    <t>L031-129L5</t>
  </si>
  <si>
    <t>L031-129N5</t>
  </si>
  <si>
    <t>Each kit contains:
5 Test cassettes
1 Positive control swab
1 Negative control swab
5 Disposable swab (Nasal swabs)
5 Prefilled Extraction buffer with aluminum foil
1 Package insert
1 Specimen collection guide</t>
  </si>
  <si>
    <t>Each kit contains:
5 Test cassettes
1 Positive control swab
1 Negative control swab
5 Disposable swab (Nasalpharyngeal swabs)
5 Prefilled Extraction buffer with aluminum foil
1 Package insert
1 Specimen collection guide</t>
  </si>
  <si>
    <t xml:space="preserve">EUL 0503-027-00
</t>
  </si>
  <si>
    <t>EUL 0502-193-00</t>
  </si>
  <si>
    <t xml:space="preserve">EUL 0501-192-00 </t>
  </si>
  <si>
    <t>EUL 0498-191-00</t>
  </si>
  <si>
    <t>EUL 0497-190-00</t>
  </si>
  <si>
    <t>EUL 0597-021-00</t>
  </si>
  <si>
    <t>EUL 0500-005-00</t>
  </si>
  <si>
    <t xml:space="preserve">EUL 0488-184-00 </t>
  </si>
  <si>
    <t>EUL 0493-141-00</t>
  </si>
  <si>
    <t>EUL 0492-037-00</t>
  </si>
  <si>
    <t>EUL 0491-187-00</t>
  </si>
  <si>
    <t xml:space="preserve">EUL 0513-200-00 </t>
  </si>
  <si>
    <t xml:space="preserve">EUL 0489-185-00 </t>
  </si>
  <si>
    <t>EUL 0494-189-00</t>
  </si>
  <si>
    <t>EUL 0495-188-00</t>
  </si>
  <si>
    <t xml:space="preserve">EUL 0511-070-00
</t>
  </si>
  <si>
    <t>EUL 0525-156-00</t>
  </si>
  <si>
    <t>EUL 0590-010-00</t>
  </si>
  <si>
    <t>EUL 0563-117-00</t>
  </si>
  <si>
    <t>EUL 0538-214-00</t>
  </si>
  <si>
    <t>EUL 0564-032-00</t>
  </si>
  <si>
    <t>EUL 0587-032-00</t>
  </si>
  <si>
    <t>EUL 0653-143-00</t>
  </si>
  <si>
    <t>EUL 0486-139-00</t>
  </si>
  <si>
    <t>EUL 0578-234-00</t>
  </si>
  <si>
    <t>EUL 0542-118-00</t>
  </si>
  <si>
    <t>EUL 0515-202-00</t>
  </si>
  <si>
    <t xml:space="preserve">EUL 0535-196-00 </t>
  </si>
  <si>
    <t>EUL 0585-168-00</t>
  </si>
  <si>
    <t>8.16.04.1.0025</t>
  </si>
  <si>
    <t>One Step Multi-Drugs Screen Test Panel</t>
  </si>
  <si>
    <t>Legal manufacturer: Atlas Medical GmbH, Ludwig-Erhard Ring 3 15827, Blankenfelde-Mahlow, Germany
Physical manufacturing site: Atlas Medical, Sahab Industrial Zone Area, King Abdullah II Industrial City, Amman 11512, Jordan
Distributor: Lasec International (Pty) Ltd, 52 Old Mill Road, Ndabeni, Cape Town 7405</t>
  </si>
  <si>
    <t xml:space="preserve"> Atlas Medical GmbH</t>
  </si>
  <si>
    <t>2–30°C</t>
  </si>
  <si>
    <t>Each kit contains:
25 individually wrapped RDTs
1 IFU</t>
  </si>
  <si>
    <t>TE 00984.00</t>
  </si>
  <si>
    <t>510(k) k191099</t>
  </si>
  <si>
    <t>US FDA 510(k)</t>
  </si>
  <si>
    <r>
      <t>Xpert</t>
    </r>
    <r>
      <rPr>
        <vertAlign val="superscript"/>
        <sz val="11"/>
        <rFont val="Calibri"/>
        <family val="2"/>
        <scheme val="minor"/>
      </rPr>
      <t>®</t>
    </r>
    <r>
      <rPr>
        <sz val="11"/>
        <rFont val="Calibri"/>
        <family val="2"/>
        <scheme val="minor"/>
      </rPr>
      <t xml:space="preserve"> TV Assay Kit</t>
    </r>
  </si>
  <si>
    <t>TE 00759.00</t>
  </si>
  <si>
    <t>TE 00886.00</t>
  </si>
  <si>
    <r>
      <rPr>
        <b/>
        <sz val="16"/>
        <color rgb="FF000000"/>
        <rFont val="Calibri"/>
        <family val="2"/>
      </rPr>
      <t>USAID GHSC Eligible Diagnostic Product List
(Excludes HIV Rapid Diagnostic Tests)
 Version</t>
    </r>
    <r>
      <rPr>
        <b/>
        <sz val="16"/>
        <color rgb="FFC00000"/>
        <rFont val="Calibri"/>
        <family val="2"/>
      </rPr>
      <t xml:space="preserve"> </t>
    </r>
    <r>
      <rPr>
        <b/>
        <sz val="16"/>
        <rFont val="Calibri"/>
        <family val="2"/>
      </rPr>
      <t>22 MAY 2023 UN</t>
    </r>
    <r>
      <rPr>
        <b/>
        <sz val="16"/>
        <color rgb="FF000000"/>
        <rFont val="Calibri"/>
        <family val="2"/>
      </rPr>
      <t>CONTROLLED COPY
Note:  This list is not inclusive all products that may meet eligibility criteria.  Instead it is a list of products that have been determined to meet eligibility criteria.</t>
    </r>
  </si>
  <si>
    <r>
      <t>2-8</t>
    </r>
    <r>
      <rPr>
        <sz val="11"/>
        <rFont val="DengXian"/>
      </rPr>
      <t>°</t>
    </r>
    <r>
      <rPr>
        <sz val="11"/>
        <rFont val="Calibri"/>
        <family val="2"/>
        <scheme val="minor"/>
      </rPr>
      <t>C</t>
    </r>
  </si>
  <si>
    <r>
      <t xml:space="preserve">Kit component 1: 2-8 </t>
    </r>
    <r>
      <rPr>
        <sz val="11"/>
        <rFont val="DengXian"/>
      </rPr>
      <t>°</t>
    </r>
    <r>
      <rPr>
        <sz val="11"/>
        <rFont val="Calibri"/>
        <family val="2"/>
        <scheme val="minor"/>
      </rPr>
      <t xml:space="preserve">C
Kit component at -20 to -10 </t>
    </r>
    <r>
      <rPr>
        <sz val="11"/>
        <rFont val="DengXian"/>
      </rPr>
      <t>°</t>
    </r>
    <r>
      <rPr>
        <sz val="11"/>
        <rFont val="Calibri"/>
        <family val="2"/>
        <scheme val="minor"/>
      </rPr>
      <t>C</t>
    </r>
  </si>
  <si>
    <r>
      <t xml:space="preserve">Up to 4 weeks: 2-8 </t>
    </r>
    <r>
      <rPr>
        <sz val="11"/>
        <rFont val="DengXian"/>
      </rPr>
      <t>°</t>
    </r>
    <r>
      <rPr>
        <sz val="11"/>
        <rFont val="Calibri"/>
        <family val="2"/>
        <scheme val="minor"/>
      </rPr>
      <t>C
Long term storage at -2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</si>
</sst>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b/>
      <sz val="11"/>
      <color theme="1"/>
      <name val="Calibri"/>
      <family val="2"/>
      <scheme val="minor"/>
    </font>
    <font>
      <sz val="10"/>
      <name val="Arial"/>
      <family val="2"/>
    </font>
    <font>
      <u/>
      <sz val="11"/>
      <color theme="10"/>
      <name val="Calibri"/>
      <family val="2"/>
      <scheme val="minor"/>
    </font>
    <font>
      <sz val="11"/>
      <color rgb="FF006100"/>
      <name val="Calibri"/>
      <family val="2"/>
      <scheme val="minor"/>
    </font>
    <font>
      <b/>
      <sz val="11"/>
      <name val="Calibri"/>
      <family val="2"/>
      <scheme val="minor"/>
    </font>
    <font>
      <sz val="11"/>
      <name val="Calibri"/>
      <family val="2"/>
      <scheme val="minor"/>
    </font>
    <font>
      <u/>
      <sz val="11"/>
      <color theme="11"/>
      <name val="Calibri"/>
      <family val="2"/>
      <scheme val="minor"/>
    </font>
    <font>
      <sz val="11"/>
      <color theme="1"/>
      <name val="Calibri"/>
      <family val="2"/>
      <scheme val="minor"/>
    </font>
    <font>
      <u/>
      <sz val="11"/>
      <name val="Calibri"/>
      <family val="2"/>
      <scheme val="minor"/>
    </font>
    <font>
      <vertAlign val="superscript"/>
      <sz val="11"/>
      <name val="Calibri"/>
      <family val="2"/>
      <scheme val="minor"/>
    </font>
    <font>
      <b/>
      <sz val="11"/>
      <name val="Calibri"/>
      <family val="2"/>
    </font>
    <font>
      <u/>
      <vertAlign val="superscript"/>
      <sz val="11"/>
      <name val="Calibri"/>
      <family val="2"/>
      <scheme val="minor"/>
    </font>
    <font>
      <b/>
      <sz val="16"/>
      <name val="Calibri"/>
      <family val="2"/>
      <scheme val="minor"/>
    </font>
    <font>
      <b/>
      <u/>
      <sz val="11"/>
      <name val="Calibri"/>
      <family val="2"/>
      <scheme val="minor"/>
    </font>
    <font>
      <vertAlign val="superscript"/>
      <sz val="11"/>
      <name val="Calibri"/>
      <family val="2"/>
    </font>
    <font>
      <sz val="11"/>
      <color rgb="FF9C0006"/>
      <name val="Calibri"/>
      <family val="2"/>
      <scheme val="minor"/>
    </font>
    <font>
      <b/>
      <sz val="11"/>
      <color rgb="FFC00000"/>
      <name val="Calibri"/>
      <family val="2"/>
      <scheme val="minor"/>
    </font>
    <font>
      <b/>
      <sz val="11"/>
      <color theme="0"/>
      <name val="Calibri"/>
      <family val="2"/>
      <scheme val="minor"/>
    </font>
    <font>
      <sz val="8"/>
      <name val="Calibri"/>
      <family val="2"/>
      <scheme val="minor"/>
    </font>
    <font>
      <sz val="11"/>
      <color theme="0"/>
      <name val="Calibri"/>
      <family val="2"/>
      <scheme val="minor"/>
    </font>
    <font>
      <sz val="11"/>
      <color theme="0"/>
      <name val="Calibri"/>
      <family val="2"/>
    </font>
    <font>
      <sz val="11"/>
      <color rgb="FF000000"/>
      <name val="Calibri"/>
      <family val="2"/>
    </font>
    <font>
      <b/>
      <sz val="11"/>
      <color rgb="FF000000"/>
      <name val="Calibri"/>
      <family val="2"/>
    </font>
    <font>
      <sz val="11"/>
      <color rgb="FF9C5700"/>
      <name val="Calibri"/>
      <family val="2"/>
      <scheme val="minor"/>
    </font>
    <font>
      <b/>
      <sz val="11"/>
      <color theme="0"/>
      <name val="Calibri"/>
      <family val="2"/>
    </font>
    <font>
      <sz val="10"/>
      <name val="Calibri"/>
      <family val="2"/>
      <scheme val="minor"/>
    </font>
    <font>
      <sz val="11"/>
      <name val="Calibri"/>
      <family val="2"/>
    </font>
    <font>
      <sz val="10.5"/>
      <name val="Segoe UI"/>
      <family val="2"/>
    </font>
    <font>
      <sz val="11"/>
      <name val="Engravers MT"/>
      <family val="1"/>
    </font>
    <font>
      <i/>
      <sz val="11"/>
      <name val="Calibri"/>
      <family val="2"/>
      <scheme val="minor"/>
    </font>
    <font>
      <sz val="11"/>
      <name val="Imago-Book"/>
    </font>
    <font>
      <b/>
      <sz val="16"/>
      <color rgb="FF000000"/>
      <name val="Calibri"/>
      <family val="2"/>
    </font>
    <font>
      <b/>
      <sz val="16"/>
      <color rgb="FFC00000"/>
      <name val="Calibri"/>
      <family val="2"/>
    </font>
    <font>
      <b/>
      <sz val="16"/>
      <name val="Calibri"/>
      <family val="2"/>
    </font>
    <font>
      <sz val="11"/>
      <name val="Times New Roman"/>
      <family val="1"/>
    </font>
    <font>
      <sz val="10"/>
      <name val="Times New Roman"/>
      <family val="1"/>
    </font>
    <font>
      <vertAlign val="superscript"/>
      <sz val="10"/>
      <name val="Times New Roman"/>
      <family val="1"/>
    </font>
    <font>
      <sz val="11"/>
      <name val="DengXian"/>
    </font>
  </fonts>
  <fills count="20">
    <fill>
      <patternFill patternType="none"/>
    </fill>
    <fill>
      <patternFill patternType="gray125"/>
    </fill>
    <fill>
      <patternFill patternType="solid">
        <fgColor theme="0"/>
        <bgColor indexed="64"/>
      </patternFill>
    </fill>
    <fill>
      <patternFill patternType="solid">
        <fgColor indexed="44"/>
        <bgColor indexed="64"/>
      </patternFill>
    </fill>
    <fill>
      <patternFill patternType="solid">
        <fgColor rgb="FFC6EFCE"/>
      </patternFill>
    </fill>
    <fill>
      <patternFill patternType="solid">
        <fgColor rgb="FFFFC7CE"/>
      </patternFill>
    </fill>
    <fill>
      <patternFill patternType="solid">
        <fgColor theme="1"/>
        <bgColor indexed="64"/>
      </patternFill>
    </fill>
    <fill>
      <patternFill patternType="solid">
        <fgColor rgb="FFDDEBF7"/>
        <bgColor rgb="FFDDEBF7"/>
      </patternFill>
    </fill>
    <fill>
      <patternFill patternType="solid">
        <fgColor rgb="FFFFFFCC"/>
      </patternFill>
    </fill>
    <fill>
      <patternFill patternType="solid">
        <fgColor theme="2" tint="-0.249977111117893"/>
        <bgColor indexed="64"/>
      </patternFill>
    </fill>
    <fill>
      <patternFill patternType="solid">
        <fgColor theme="4" tint="-0.49998474074526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0.14999847407452621"/>
        <bgColor theme="0" tint="-0.14999847407452621"/>
      </patternFill>
    </fill>
    <fill>
      <patternFill patternType="solid">
        <fgColor theme="0" tint="-0.14999847407452621"/>
        <bgColor indexed="64"/>
      </patternFill>
    </fill>
    <fill>
      <patternFill patternType="solid">
        <fgColor theme="0" tint="-0.14999847407452621"/>
        <bgColor theme="0" tint="-0.34998626667073579"/>
      </patternFill>
    </fill>
    <fill>
      <patternFill patternType="solid">
        <fgColor theme="0" tint="-0.34998626667073579"/>
        <bgColor theme="0" tint="-0.34998626667073579"/>
      </patternFill>
    </fill>
    <fill>
      <patternFill patternType="solid">
        <fgColor theme="0" tint="-0.34998626667073579"/>
        <bgColor indexed="64"/>
      </patternFill>
    </fill>
    <fill>
      <patternFill patternType="solid">
        <fgColor theme="0" tint="-0.34998626667073579"/>
        <bgColor theme="0" tint="-0.14999847407452621"/>
      </patternFill>
    </fill>
    <fill>
      <patternFill patternType="solid">
        <fgColor theme="0"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rgb="FF9BC2E6"/>
      </bottom>
      <diagonal/>
    </border>
    <border>
      <left/>
      <right/>
      <top style="thin">
        <color rgb="FF9BC2E6"/>
      </top>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theme="0"/>
      </bottom>
      <diagonal/>
    </border>
  </borders>
  <cellStyleXfs count="19">
    <xf numFmtId="0" fontId="0" fillId="0" borderId="0"/>
    <xf numFmtId="0" fontId="2" fillId="3" borderId="0"/>
    <xf numFmtId="0" fontId="3" fillId="0" borderId="0" applyNumberFormat="0" applyFill="0" applyBorder="0" applyAlignment="0" applyProtection="0"/>
    <xf numFmtId="0" fontId="4" fillId="4" borderId="0" applyNumberFormat="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16" fillId="5" borderId="0" applyNumberFormat="0" applyBorder="0" applyAlignment="0" applyProtection="0"/>
    <xf numFmtId="0" fontId="8" fillId="8" borderId="9" applyNumberFormat="0" applyFont="0" applyAlignment="0" applyProtection="0"/>
  </cellStyleXfs>
  <cellXfs count="328">
    <xf numFmtId="0" fontId="0" fillId="0" borderId="0" xfId="0"/>
    <xf numFmtId="0" fontId="1" fillId="2" borderId="0" xfId="0" applyFont="1" applyFill="1"/>
    <xf numFmtId="0" fontId="0" fillId="2" borderId="0" xfId="0" applyFill="1"/>
    <xf numFmtId="0" fontId="1" fillId="2" borderId="0" xfId="0" applyFont="1" applyFill="1" applyAlignment="1">
      <alignment wrapText="1"/>
    </xf>
    <xf numFmtId="0" fontId="0" fillId="2" borderId="0" xfId="0" applyFill="1" applyAlignment="1">
      <alignment horizontal="center"/>
    </xf>
    <xf numFmtId="0" fontId="0" fillId="2" borderId="0" xfId="0" applyFill="1" applyAlignment="1">
      <alignment horizontal="center" vertical="top"/>
    </xf>
    <xf numFmtId="0" fontId="8" fillId="2" borderId="0" xfId="0" applyFont="1" applyFill="1"/>
    <xf numFmtId="0" fontId="0" fillId="2" borderId="0" xfId="0" applyFill="1" applyAlignment="1">
      <alignment vertical="top"/>
    </xf>
    <xf numFmtId="0" fontId="1" fillId="2" borderId="0" xfId="0" applyFont="1" applyFill="1" applyAlignment="1">
      <alignment horizontal="center"/>
    </xf>
    <xf numFmtId="0" fontId="11" fillId="0" borderId="3" xfId="1" applyFont="1" applyFill="1" applyBorder="1" applyAlignment="1">
      <alignment horizontal="center" vertical="top" wrapText="1"/>
    </xf>
    <xf numFmtId="0" fontId="11" fillId="0" borderId="3" xfId="1" applyFont="1" applyFill="1" applyBorder="1" applyAlignment="1">
      <alignment horizontal="center" wrapText="1"/>
    </xf>
    <xf numFmtId="0" fontId="9" fillId="0" borderId="3" xfId="2" applyFont="1" applyBorder="1" applyAlignment="1">
      <alignment horizontal="center" vertical="top" wrapText="1"/>
    </xf>
    <xf numFmtId="0" fontId="11" fillId="0" borderId="4" xfId="1" applyFont="1" applyFill="1" applyBorder="1" applyAlignment="1">
      <alignment horizontal="center" vertical="top" wrapText="1"/>
    </xf>
    <xf numFmtId="0" fontId="5" fillId="0" borderId="1" xfId="3" applyFont="1" applyFill="1" applyBorder="1" applyAlignment="1">
      <alignment horizontal="center" vertical="top" wrapText="1"/>
    </xf>
    <xf numFmtId="0" fontId="9" fillId="0" borderId="1" xfId="2" applyFont="1" applyBorder="1" applyAlignment="1">
      <alignment vertical="top"/>
    </xf>
    <xf numFmtId="0" fontId="9" fillId="0" borderId="1" xfId="2" applyFont="1" applyBorder="1" applyAlignment="1">
      <alignment vertical="top" wrapText="1"/>
    </xf>
    <xf numFmtId="0" fontId="6" fillId="0" borderId="1" xfId="1" applyFont="1" applyFill="1" applyBorder="1" applyAlignment="1">
      <alignment vertical="top" wrapText="1"/>
    </xf>
    <xf numFmtId="0" fontId="6" fillId="0" borderId="1" xfId="0" applyFont="1" applyBorder="1" applyAlignment="1">
      <alignment vertical="top" wrapText="1"/>
    </xf>
    <xf numFmtId="0" fontId="6" fillId="0" borderId="1" xfId="0" applyFont="1" applyBorder="1" applyAlignment="1">
      <alignment vertical="top"/>
    </xf>
    <xf numFmtId="0" fontId="6" fillId="0" borderId="1" xfId="1" applyFont="1" applyFill="1" applyBorder="1" applyAlignment="1">
      <alignment horizontal="center" vertical="top" wrapText="1"/>
    </xf>
    <xf numFmtId="15" fontId="9" fillId="0" borderId="1" xfId="2" applyNumberFormat="1" applyFont="1" applyBorder="1" applyAlignment="1">
      <alignment horizontal="left" vertical="top" wrapText="1"/>
    </xf>
    <xf numFmtId="49" fontId="9" fillId="0" borderId="1" xfId="2" applyNumberFormat="1" applyFont="1" applyBorder="1" applyAlignment="1">
      <alignment horizontal="center" vertical="top"/>
    </xf>
    <xf numFmtId="0" fontId="6" fillId="0" borderId="1" xfId="0" applyFont="1" applyBorder="1" applyAlignment="1">
      <alignment horizontal="center" vertical="top"/>
    </xf>
    <xf numFmtId="0" fontId="5" fillId="0" borderId="2" xfId="1" applyFont="1" applyFill="1" applyBorder="1" applyAlignment="1">
      <alignment vertical="top"/>
    </xf>
    <xf numFmtId="0" fontId="9" fillId="0" borderId="1" xfId="2" applyFont="1" applyBorder="1" applyAlignment="1">
      <alignment horizontal="center" vertical="top" wrapText="1"/>
    </xf>
    <xf numFmtId="0" fontId="5" fillId="0" borderId="1" xfId="0" applyFont="1" applyBorder="1" applyAlignment="1">
      <alignment horizontal="center" vertical="top" wrapText="1"/>
    </xf>
    <xf numFmtId="0" fontId="5" fillId="0" borderId="1" xfId="0" applyFont="1" applyBorder="1" applyAlignment="1">
      <alignment horizontal="center" vertical="top"/>
    </xf>
    <xf numFmtId="0" fontId="5" fillId="0" borderId="1" xfId="2" applyFont="1" applyBorder="1" applyAlignment="1">
      <alignment vertical="top" wrapText="1"/>
    </xf>
    <xf numFmtId="0" fontId="9" fillId="0" borderId="1" xfId="2" applyFont="1" applyBorder="1" applyAlignment="1">
      <alignment horizontal="left" vertical="top" wrapText="1"/>
    </xf>
    <xf numFmtId="0" fontId="9" fillId="0" borderId="1" xfId="2" applyFont="1" applyBorder="1" applyAlignment="1">
      <alignment horizontal="center" vertical="top"/>
    </xf>
    <xf numFmtId="0" fontId="6" fillId="0" borderId="2" xfId="0" applyFont="1" applyBorder="1" applyAlignment="1">
      <alignment vertical="top"/>
    </xf>
    <xf numFmtId="0" fontId="6" fillId="0" borderId="1" xfId="0" applyFont="1" applyBorder="1" applyAlignment="1">
      <alignment horizontal="center" vertical="top" wrapText="1"/>
    </xf>
    <xf numFmtId="49" fontId="9" fillId="0" borderId="1" xfId="2" applyNumberFormat="1" applyFont="1" applyBorder="1" applyAlignment="1">
      <alignment horizontal="left" vertical="top" wrapText="1"/>
    </xf>
    <xf numFmtId="0" fontId="9" fillId="0" borderId="1" xfId="2" applyFont="1" applyBorder="1" applyAlignment="1">
      <alignment horizontal="left" vertical="top"/>
    </xf>
    <xf numFmtId="0" fontId="5" fillId="0" borderId="5" xfId="0" applyFont="1" applyBorder="1" applyAlignment="1">
      <alignment horizontal="center" vertical="top" wrapText="1"/>
    </xf>
    <xf numFmtId="0" fontId="5" fillId="0" borderId="5" xfId="0" applyFont="1" applyBorder="1" applyAlignment="1">
      <alignment horizontal="center" vertical="top"/>
    </xf>
    <xf numFmtId="0" fontId="9" fillId="0" borderId="5" xfId="2" applyFont="1" applyBorder="1" applyAlignment="1">
      <alignment vertical="top" wrapText="1"/>
    </xf>
    <xf numFmtId="0" fontId="5" fillId="0" borderId="5" xfId="2" applyFont="1" applyBorder="1" applyAlignment="1">
      <alignment vertical="top" wrapText="1"/>
    </xf>
    <xf numFmtId="0" fontId="6" fillId="0" borderId="5" xfId="1" applyFont="1" applyFill="1" applyBorder="1" applyAlignment="1">
      <alignment vertical="top" wrapText="1"/>
    </xf>
    <xf numFmtId="0" fontId="6" fillId="0" borderId="5" xfId="1" applyFont="1" applyFill="1" applyBorder="1" applyAlignment="1">
      <alignment horizontal="center" vertical="top" wrapText="1"/>
    </xf>
    <xf numFmtId="0" fontId="9" fillId="0" borderId="5" xfId="2" applyFont="1" applyBorder="1" applyAlignment="1">
      <alignment horizontal="left" vertical="top" wrapText="1"/>
    </xf>
    <xf numFmtId="0" fontId="9" fillId="0" borderId="5" xfId="2" applyFont="1" applyBorder="1" applyAlignment="1">
      <alignment horizontal="center" vertical="top"/>
    </xf>
    <xf numFmtId="0" fontId="6" fillId="0" borderId="5" xfId="0" applyFont="1" applyBorder="1" applyAlignment="1">
      <alignment vertical="top"/>
    </xf>
    <xf numFmtId="0" fontId="6" fillId="0" borderId="5" xfId="0" applyFont="1" applyBorder="1" applyAlignment="1">
      <alignment horizontal="center" vertical="top"/>
    </xf>
    <xf numFmtId="0" fontId="6" fillId="0" borderId="6" xfId="0" applyFont="1" applyBorder="1" applyAlignment="1">
      <alignment vertical="top"/>
    </xf>
    <xf numFmtId="0" fontId="0" fillId="0" borderId="0" xfId="0" pivotButton="1"/>
    <xf numFmtId="0" fontId="0" fillId="0" borderId="0" xfId="0" applyAlignment="1">
      <alignment horizontal="left"/>
    </xf>
    <xf numFmtId="0" fontId="0" fillId="0" borderId="0" xfId="0" applyAlignment="1">
      <alignment horizontal="center"/>
    </xf>
    <xf numFmtId="0" fontId="1" fillId="2" borderId="0" xfId="0" applyFont="1" applyFill="1" applyAlignment="1">
      <alignment horizontal="center" vertical="top"/>
    </xf>
    <xf numFmtId="0" fontId="20" fillId="2" borderId="0" xfId="0" applyFont="1" applyFill="1" applyAlignment="1">
      <alignment vertical="top"/>
    </xf>
    <xf numFmtId="0" fontId="22" fillId="0" borderId="0" xfId="0" applyFont="1" applyAlignment="1">
      <alignment wrapText="1"/>
    </xf>
    <xf numFmtId="0" fontId="23" fillId="7" borderId="7" xfId="0" applyFont="1" applyFill="1" applyBorder="1" applyAlignment="1">
      <alignment wrapText="1"/>
    </xf>
    <xf numFmtId="0" fontId="23" fillId="7" borderId="8" xfId="0" applyFont="1" applyFill="1" applyBorder="1" applyAlignment="1">
      <alignment wrapText="1"/>
    </xf>
    <xf numFmtId="0" fontId="6" fillId="2" borderId="0" xfId="0" applyFont="1" applyFill="1" applyAlignment="1">
      <alignment vertical="top"/>
    </xf>
    <xf numFmtId="0" fontId="5" fillId="2" borderId="0" xfId="0" applyFont="1" applyFill="1" applyAlignment="1">
      <alignment vertical="top"/>
    </xf>
    <xf numFmtId="0" fontId="6" fillId="2" borderId="0" xfId="0" applyFont="1" applyFill="1" applyAlignment="1">
      <alignment horizontal="center" vertical="top"/>
    </xf>
    <xf numFmtId="0" fontId="5" fillId="2" borderId="0" xfId="0" applyFont="1" applyFill="1" applyAlignment="1">
      <alignment vertical="top" wrapText="1"/>
    </xf>
    <xf numFmtId="0" fontId="5" fillId="2" borderId="0" xfId="0" applyFont="1" applyFill="1" applyAlignment="1">
      <alignment horizontal="center" vertical="top" wrapText="1"/>
    </xf>
    <xf numFmtId="0" fontId="13" fillId="2" borderId="0" xfId="0" applyFont="1" applyFill="1" applyAlignment="1">
      <alignment vertical="top" wrapText="1"/>
    </xf>
    <xf numFmtId="0" fontId="21" fillId="0" borderId="3" xfId="1" applyFont="1" applyFill="1" applyBorder="1" applyAlignment="1">
      <alignment horizontal="center" vertical="top" wrapText="1"/>
    </xf>
    <xf numFmtId="0" fontId="20" fillId="6" borderId="0" xfId="1" applyFont="1" applyFill="1" applyAlignment="1">
      <alignment horizontal="center" vertical="center" wrapText="1"/>
    </xf>
    <xf numFmtId="0" fontId="5" fillId="9" borderId="10" xfId="0" applyFont="1" applyFill="1" applyBorder="1" applyAlignment="1">
      <alignment vertical="top" wrapText="1"/>
    </xf>
    <xf numFmtId="0" fontId="6" fillId="9" borderId="0" xfId="0" applyFont="1" applyFill="1" applyAlignment="1">
      <alignment vertical="top"/>
    </xf>
    <xf numFmtId="0" fontId="6" fillId="9" borderId="0" xfId="0" applyFont="1" applyFill="1" applyAlignment="1">
      <alignment vertical="top" wrapText="1"/>
    </xf>
    <xf numFmtId="0" fontId="6" fillId="9" borderId="11" xfId="0" applyFont="1" applyFill="1" applyBorder="1" applyAlignment="1">
      <alignment vertical="top" wrapText="1"/>
    </xf>
    <xf numFmtId="0" fontId="5" fillId="9" borderId="0" xfId="0" applyFont="1" applyFill="1" applyAlignment="1">
      <alignment vertical="top"/>
    </xf>
    <xf numFmtId="0" fontId="5" fillId="9" borderId="11" xfId="0" applyFont="1" applyFill="1" applyBorder="1" applyAlignment="1">
      <alignment vertical="top"/>
    </xf>
    <xf numFmtId="0" fontId="0" fillId="9" borderId="0" xfId="0" applyFill="1"/>
    <xf numFmtId="0" fontId="6" fillId="9" borderId="0" xfId="0" applyFont="1" applyFill="1" applyAlignment="1">
      <alignment horizontal="center" vertical="top" wrapText="1"/>
    </xf>
    <xf numFmtId="0" fontId="13" fillId="9" borderId="11" xfId="0" applyFont="1" applyFill="1" applyBorder="1" applyAlignment="1">
      <alignment horizontal="center" vertical="top" wrapText="1"/>
    </xf>
    <xf numFmtId="0" fontId="9" fillId="9" borderId="12" xfId="2" applyFont="1" applyFill="1" applyBorder="1" applyAlignment="1">
      <alignment vertical="top"/>
    </xf>
    <xf numFmtId="0" fontId="6" fillId="9" borderId="12" xfId="0" applyFont="1" applyFill="1" applyBorder="1" applyAlignment="1">
      <alignment vertical="top" wrapText="1"/>
    </xf>
    <xf numFmtId="0" fontId="6" fillId="9" borderId="12" xfId="0" applyFont="1" applyFill="1" applyBorder="1" applyAlignment="1">
      <alignment horizontal="center" vertical="top" wrapText="1"/>
    </xf>
    <xf numFmtId="0" fontId="0" fillId="9" borderId="11" xfId="0" applyFill="1" applyBorder="1"/>
    <xf numFmtId="0" fontId="6" fillId="0" borderId="13" xfId="1" applyFont="1" applyFill="1" applyBorder="1" applyAlignment="1">
      <alignment vertical="top" wrapText="1"/>
    </xf>
    <xf numFmtId="0" fontId="6" fillId="0" borderId="1" xfId="0" applyFont="1" applyBorder="1" applyAlignment="1">
      <alignment horizontal="left" vertical="top" wrapText="1"/>
    </xf>
    <xf numFmtId="0" fontId="26" fillId="0" borderId="1" xfId="18" applyFont="1" applyFill="1" applyBorder="1" applyAlignment="1">
      <alignment horizontal="left" vertical="top" wrapText="1"/>
    </xf>
    <xf numFmtId="0" fontId="6" fillId="0" borderId="1" xfId="3" applyFont="1" applyFill="1" applyBorder="1" applyAlignment="1">
      <alignment horizontal="center" vertical="top" wrapText="1"/>
    </xf>
    <xf numFmtId="0" fontId="6" fillId="0" borderId="2" xfId="3" applyFont="1" applyFill="1" applyBorder="1" applyAlignment="1">
      <alignment horizontal="center" vertical="top" wrapText="1"/>
    </xf>
    <xf numFmtId="0" fontId="6" fillId="0" borderId="5" xfId="0" applyFont="1" applyBorder="1" applyAlignment="1">
      <alignment horizontal="left" vertical="top" wrapText="1"/>
    </xf>
    <xf numFmtId="0" fontId="6" fillId="0" borderId="5" xfId="0" applyFont="1" applyBorder="1" applyAlignment="1">
      <alignment vertical="top" wrapText="1"/>
    </xf>
    <xf numFmtId="0" fontId="6" fillId="0" borderId="1" xfId="1" applyFont="1" applyFill="1" applyBorder="1" applyAlignment="1">
      <alignment horizontal="left" vertical="top" wrapText="1"/>
    </xf>
    <xf numFmtId="0" fontId="6" fillId="0" borderId="0" xfId="0" applyFont="1" applyAlignment="1">
      <alignment vertical="top"/>
    </xf>
    <xf numFmtId="0" fontId="6" fillId="0" borderId="1" xfId="0" quotePrefix="1" applyFont="1" applyBorder="1" applyAlignment="1">
      <alignment vertical="top"/>
    </xf>
    <xf numFmtId="0" fontId="6" fillId="2" borderId="0" xfId="0" applyFont="1" applyFill="1" applyAlignment="1">
      <alignment horizontal="left" vertical="top"/>
    </xf>
    <xf numFmtId="0" fontId="0" fillId="0" borderId="0" xfId="0" applyAlignment="1">
      <alignment wrapText="1"/>
    </xf>
    <xf numFmtId="0" fontId="6" fillId="0" borderId="1" xfId="3" applyFont="1" applyFill="1" applyBorder="1" applyAlignment="1">
      <alignment horizontal="left" vertical="top" wrapText="1"/>
    </xf>
    <xf numFmtId="0" fontId="6" fillId="0" borderId="3" xfId="0" applyFont="1" applyBorder="1" applyAlignment="1">
      <alignment vertical="top" wrapText="1"/>
    </xf>
    <xf numFmtId="0" fontId="6" fillId="0" borderId="1" xfId="2" applyFont="1" applyFill="1" applyBorder="1" applyAlignment="1">
      <alignment vertical="top" wrapText="1"/>
    </xf>
    <xf numFmtId="0" fontId="13" fillId="9" borderId="0" xfId="0" applyFont="1" applyFill="1" applyAlignment="1">
      <alignment horizontal="center" vertical="top" wrapText="1"/>
    </xf>
    <xf numFmtId="0" fontId="18" fillId="10" borderId="3" xfId="0" applyFont="1" applyFill="1" applyBorder="1" applyAlignment="1">
      <alignment horizontal="center" vertical="top" wrapText="1"/>
    </xf>
    <xf numFmtId="0" fontId="24" fillId="11" borderId="0" xfId="18" applyFont="1" applyFill="1" applyBorder="1" applyAlignment="1">
      <alignment vertical="top"/>
    </xf>
    <xf numFmtId="0" fontId="24" fillId="11" borderId="0" xfId="18" applyFont="1" applyFill="1" applyBorder="1" applyAlignment="1">
      <alignment horizontal="center" vertical="top"/>
    </xf>
    <xf numFmtId="0" fontId="0" fillId="11" borderId="0" xfId="18" applyFont="1" applyFill="1" applyBorder="1" applyAlignment="1">
      <alignment vertical="top"/>
    </xf>
    <xf numFmtId="0" fontId="24" fillId="11" borderId="0" xfId="18" applyFont="1" applyFill="1" applyBorder="1" applyAlignment="1">
      <alignment vertical="top" wrapText="1"/>
    </xf>
    <xf numFmtId="0" fontId="0" fillId="11" borderId="0" xfId="18" applyFont="1" applyFill="1" applyBorder="1" applyAlignment="1">
      <alignment vertical="top" wrapText="1"/>
    </xf>
    <xf numFmtId="0" fontId="24" fillId="11" borderId="0" xfId="18" applyFont="1" applyFill="1" applyBorder="1"/>
    <xf numFmtId="0" fontId="0" fillId="11" borderId="0" xfId="18" applyFont="1" applyFill="1" applyBorder="1"/>
    <xf numFmtId="0" fontId="24" fillId="11" borderId="0" xfId="18" applyFont="1" applyFill="1" applyBorder="1" applyAlignment="1">
      <alignment horizontal="left" vertical="top" wrapText="1"/>
    </xf>
    <xf numFmtId="0" fontId="0" fillId="11" borderId="0" xfId="18" applyFont="1" applyFill="1" applyBorder="1" applyAlignment="1">
      <alignment horizontal="left" vertical="top" wrapText="1"/>
    </xf>
    <xf numFmtId="0" fontId="24" fillId="11" borderId="0" xfId="18" applyFont="1" applyFill="1" applyBorder="1" applyAlignment="1">
      <alignment horizontal="center" vertical="top" wrapText="1"/>
    </xf>
    <xf numFmtId="0" fontId="5" fillId="12" borderId="10" xfId="0" applyFont="1" applyFill="1" applyBorder="1" applyAlignment="1">
      <alignment vertical="top" wrapText="1"/>
    </xf>
    <xf numFmtId="0" fontId="6" fillId="12" borderId="0" xfId="0" applyFont="1" applyFill="1" applyAlignment="1">
      <alignment vertical="top"/>
    </xf>
    <xf numFmtId="0" fontId="6" fillId="12" borderId="0" xfId="0" applyFont="1" applyFill="1" applyAlignment="1">
      <alignment vertical="top" wrapText="1"/>
    </xf>
    <xf numFmtId="0" fontId="6" fillId="12" borderId="11" xfId="0" applyFont="1" applyFill="1" applyBorder="1" applyAlignment="1">
      <alignment vertical="top" wrapText="1"/>
    </xf>
    <xf numFmtId="0" fontId="5" fillId="12" borderId="0" xfId="0" applyFont="1" applyFill="1" applyAlignment="1">
      <alignment vertical="top"/>
    </xf>
    <xf numFmtId="0" fontId="5" fillId="12" borderId="11" xfId="0" applyFont="1" applyFill="1" applyBorder="1" applyAlignment="1">
      <alignment vertical="top"/>
    </xf>
    <xf numFmtId="0" fontId="3" fillId="12" borderId="0" xfId="2" applyFill="1"/>
    <xf numFmtId="0" fontId="0" fillId="12" borderId="0" xfId="0" applyFill="1"/>
    <xf numFmtId="0" fontId="0" fillId="12" borderId="11" xfId="0" applyFill="1" applyBorder="1"/>
    <xf numFmtId="0" fontId="6" fillId="12" borderId="0" xfId="0" applyFont="1" applyFill="1" applyAlignment="1">
      <alignment horizontal="center" vertical="top" wrapText="1"/>
    </xf>
    <xf numFmtId="0" fontId="13" fillId="12" borderId="0" xfId="0" applyFont="1" applyFill="1" applyAlignment="1">
      <alignment horizontal="center" vertical="top" wrapText="1"/>
    </xf>
    <xf numFmtId="0" fontId="13" fillId="12" borderId="11" xfId="0" applyFont="1" applyFill="1" applyBorder="1" applyAlignment="1">
      <alignment horizontal="center" vertical="top" wrapText="1"/>
    </xf>
    <xf numFmtId="0" fontId="9" fillId="12" borderId="12" xfId="2" applyFont="1" applyFill="1" applyBorder="1" applyAlignment="1">
      <alignment vertical="top"/>
    </xf>
    <xf numFmtId="0" fontId="6" fillId="12" borderId="12" xfId="0" applyFont="1" applyFill="1" applyBorder="1" applyAlignment="1">
      <alignment vertical="top" wrapText="1"/>
    </xf>
    <xf numFmtId="0" fontId="6" fillId="12" borderId="12" xfId="0" applyFont="1" applyFill="1" applyBorder="1" applyAlignment="1">
      <alignment horizontal="center" vertical="top" wrapText="1"/>
    </xf>
    <xf numFmtId="0" fontId="21" fillId="10" borderId="3" xfId="1" applyFont="1" applyFill="1" applyBorder="1" applyAlignment="1">
      <alignment horizontal="center" vertical="top" wrapText="1"/>
    </xf>
    <xf numFmtId="0" fontId="17" fillId="10" borderId="3" xfId="0" applyFont="1" applyFill="1" applyBorder="1" applyAlignment="1">
      <alignment horizontal="center" vertical="top" wrapText="1"/>
    </xf>
    <xf numFmtId="0" fontId="1" fillId="10" borderId="3" xfId="0" applyFont="1" applyFill="1" applyBorder="1" applyAlignment="1">
      <alignment horizontal="center" vertical="top" wrapText="1"/>
    </xf>
    <xf numFmtId="0" fontId="20" fillId="10" borderId="0" xfId="1" applyFont="1" applyFill="1" applyAlignment="1">
      <alignment horizontal="center" vertical="center" wrapText="1"/>
    </xf>
    <xf numFmtId="0" fontId="6" fillId="0" borderId="1" xfId="0" applyFont="1" applyBorder="1" applyAlignment="1">
      <alignment horizontal="left" vertical="top"/>
    </xf>
    <xf numFmtId="0" fontId="6" fillId="9" borderId="0" xfId="0" applyFont="1" applyFill="1" applyAlignment="1">
      <alignment horizontal="left" vertical="top" wrapText="1"/>
    </xf>
    <xf numFmtId="0" fontId="5" fillId="9" borderId="0" xfId="0" applyFont="1" applyFill="1" applyAlignment="1">
      <alignment horizontal="left" vertical="top"/>
    </xf>
    <xf numFmtId="0" fontId="0" fillId="9" borderId="0" xfId="0" applyFill="1" applyAlignment="1">
      <alignment horizontal="left"/>
    </xf>
    <xf numFmtId="0" fontId="6" fillId="9" borderId="12" xfId="0" applyFont="1" applyFill="1" applyBorder="1" applyAlignment="1">
      <alignment horizontal="left" vertical="top" wrapText="1"/>
    </xf>
    <xf numFmtId="0" fontId="5" fillId="2" borderId="0" xfId="0" applyFont="1" applyFill="1" applyAlignment="1">
      <alignment horizontal="left" vertical="top" wrapText="1"/>
    </xf>
    <xf numFmtId="0" fontId="2" fillId="0" borderId="1" xfId="0" applyFont="1" applyBorder="1" applyAlignment="1">
      <alignment vertical="top" wrapText="1"/>
    </xf>
    <xf numFmtId="0" fontId="6" fillId="0" borderId="13" xfId="0" applyFont="1" applyBorder="1" applyAlignment="1">
      <alignment horizontal="center" vertical="top"/>
    </xf>
    <xf numFmtId="0" fontId="6" fillId="0" borderId="13" xfId="1" applyFont="1" applyFill="1" applyBorder="1" applyAlignment="1">
      <alignment horizontal="center" vertical="top" wrapText="1"/>
    </xf>
    <xf numFmtId="0" fontId="6" fillId="0" borderId="13" xfId="0" quotePrefix="1" applyFont="1" applyBorder="1" applyAlignment="1">
      <alignment horizontal="center" vertical="top"/>
    </xf>
    <xf numFmtId="0" fontId="6" fillId="0" borderId="14" xfId="0" applyFont="1" applyBorder="1" applyAlignment="1">
      <alignment horizontal="center" vertical="top"/>
    </xf>
    <xf numFmtId="0" fontId="6" fillId="0" borderId="1" xfId="2" applyFont="1" applyBorder="1" applyAlignment="1">
      <alignment vertical="top" wrapText="1"/>
    </xf>
    <xf numFmtId="0" fontId="6" fillId="0" borderId="13" xfId="0" applyFont="1" applyBorder="1" applyAlignment="1">
      <alignment horizontal="center" vertical="top" wrapText="1"/>
    </xf>
    <xf numFmtId="0" fontId="5" fillId="9" borderId="10" xfId="0" applyFont="1" applyFill="1" applyBorder="1" applyAlignment="1">
      <alignment horizontal="center" vertical="top" wrapText="1"/>
    </xf>
    <xf numFmtId="0" fontId="5" fillId="2" borderId="0" xfId="0" applyFont="1" applyFill="1" applyAlignment="1">
      <alignment horizontal="center" vertical="top"/>
    </xf>
    <xf numFmtId="0" fontId="6" fillId="0" borderId="2" xfId="1" applyFont="1" applyFill="1" applyBorder="1" applyAlignment="1">
      <alignment horizontal="left" vertical="top" wrapText="1"/>
    </xf>
    <xf numFmtId="0" fontId="6" fillId="0" borderId="3" xfId="0" applyFont="1" applyBorder="1" applyAlignment="1">
      <alignment vertical="top"/>
    </xf>
    <xf numFmtId="0" fontId="6" fillId="9" borderId="0" xfId="0" applyFont="1" applyFill="1" applyAlignment="1">
      <alignment horizontal="left" vertical="top"/>
    </xf>
    <xf numFmtId="0" fontId="9" fillId="9" borderId="12" xfId="2" applyFont="1" applyFill="1" applyBorder="1" applyAlignment="1">
      <alignment horizontal="left" vertical="top"/>
    </xf>
    <xf numFmtId="0" fontId="5" fillId="9" borderId="0" xfId="0" applyFont="1" applyFill="1" applyAlignment="1">
      <alignment horizontal="center" vertical="top"/>
    </xf>
    <xf numFmtId="0" fontId="0" fillId="9" borderId="0" xfId="0" applyFill="1" applyAlignment="1">
      <alignment horizontal="center"/>
    </xf>
    <xf numFmtId="0" fontId="6" fillId="0" borderId="0" xfId="0" applyFont="1" applyAlignment="1">
      <alignment horizontal="center" vertical="top"/>
    </xf>
    <xf numFmtId="0" fontId="6" fillId="0" borderId="1" xfId="17" applyFont="1" applyFill="1" applyBorder="1" applyAlignment="1">
      <alignment vertical="top" wrapText="1"/>
    </xf>
    <xf numFmtId="0" fontId="6" fillId="0" borderId="13" xfId="17" applyFont="1" applyFill="1" applyBorder="1" applyAlignment="1">
      <alignment horizontal="center" vertical="top"/>
    </xf>
    <xf numFmtId="0" fontId="6" fillId="0" borderId="1" xfId="17" applyFont="1" applyFill="1" applyBorder="1" applyAlignment="1">
      <alignment vertical="top"/>
    </xf>
    <xf numFmtId="17" fontId="6" fillId="0" borderId="1" xfId="0" applyNumberFormat="1" applyFont="1" applyBorder="1" applyAlignment="1">
      <alignment horizontal="center" vertical="top"/>
    </xf>
    <xf numFmtId="0" fontId="6" fillId="0" borderId="2" xfId="0" applyFont="1" applyBorder="1" applyAlignment="1">
      <alignment vertical="top" wrapText="1"/>
    </xf>
    <xf numFmtId="0" fontId="6" fillId="0" borderId="5" xfId="0" applyFont="1" applyBorder="1" applyAlignment="1">
      <alignment horizontal="left" vertical="top"/>
    </xf>
    <xf numFmtId="0" fontId="6" fillId="14" borderId="1" xfId="0" applyFont="1" applyFill="1" applyBorder="1" applyAlignment="1">
      <alignment horizontal="left" vertical="top"/>
    </xf>
    <xf numFmtId="0" fontId="6" fillId="14" borderId="1" xfId="0" applyFont="1" applyFill="1" applyBorder="1" applyAlignment="1">
      <alignment horizontal="center" vertical="top"/>
    </xf>
    <xf numFmtId="0" fontId="6" fillId="14" borderId="1" xfId="3" applyFont="1" applyFill="1" applyBorder="1" applyAlignment="1">
      <alignment horizontal="left" vertical="top" wrapText="1"/>
    </xf>
    <xf numFmtId="0" fontId="6" fillId="14" borderId="1" xfId="0" applyFont="1" applyFill="1" applyBorder="1" applyAlignment="1">
      <alignment vertical="top"/>
    </xf>
    <xf numFmtId="0" fontId="6" fillId="0" borderId="1" xfId="17" applyFont="1" applyFill="1" applyBorder="1" applyAlignment="1">
      <alignment horizontal="left" vertical="top" wrapText="1"/>
    </xf>
    <xf numFmtId="0" fontId="6" fillId="0" borderId="1" xfId="17" applyFont="1" applyFill="1" applyBorder="1" applyAlignment="1">
      <alignment horizontal="center" vertical="top" wrapText="1"/>
    </xf>
    <xf numFmtId="0" fontId="9" fillId="0" borderId="1" xfId="1" applyFont="1" applyFill="1" applyBorder="1" applyAlignment="1">
      <alignment horizontal="center" vertical="top" wrapText="1"/>
    </xf>
    <xf numFmtId="0" fontId="9" fillId="0" borderId="1" xfId="1" applyFont="1" applyFill="1" applyBorder="1" applyAlignment="1">
      <alignment horizontal="left" vertical="top" wrapText="1"/>
    </xf>
    <xf numFmtId="0" fontId="9" fillId="0" borderId="1" xfId="3" applyFont="1" applyFill="1" applyBorder="1" applyAlignment="1">
      <alignment horizontal="left" vertical="top" wrapText="1"/>
    </xf>
    <xf numFmtId="0" fontId="6" fillId="14" borderId="1" xfId="0" applyFont="1" applyFill="1" applyBorder="1" applyAlignment="1">
      <alignment vertical="top" wrapText="1"/>
    </xf>
    <xf numFmtId="17" fontId="6" fillId="0" borderId="1" xfId="0" applyNumberFormat="1" applyFont="1" applyBorder="1" applyAlignment="1">
      <alignment horizontal="center" vertical="top" wrapText="1"/>
    </xf>
    <xf numFmtId="17" fontId="6" fillId="0" borderId="1" xfId="1" applyNumberFormat="1" applyFont="1" applyFill="1" applyBorder="1" applyAlignment="1">
      <alignment horizontal="center" vertical="top" wrapText="1"/>
    </xf>
    <xf numFmtId="0" fontId="6" fillId="14" borderId="3" xfId="0" applyFont="1" applyFill="1" applyBorder="1" applyAlignment="1">
      <alignment vertical="top" wrapText="1"/>
    </xf>
    <xf numFmtId="0" fontId="2" fillId="0" borderId="13" xfId="0" quotePrefix="1" applyFont="1" applyBorder="1" applyAlignment="1">
      <alignment horizontal="center" vertical="top"/>
    </xf>
    <xf numFmtId="0" fontId="28" fillId="0" borderId="1" xfId="0" applyFont="1" applyBorder="1" applyAlignment="1">
      <alignment vertical="top"/>
    </xf>
    <xf numFmtId="0" fontId="2" fillId="0" borderId="1" xfId="0" applyFont="1" applyBorder="1" applyAlignment="1">
      <alignment horizontal="left" vertical="top"/>
    </xf>
    <xf numFmtId="14" fontId="6" fillId="0" borderId="1" xfId="0" applyNumberFormat="1" applyFont="1" applyBorder="1" applyAlignment="1">
      <alignment horizontal="center" vertical="top"/>
    </xf>
    <xf numFmtId="0" fontId="6" fillId="17" borderId="1" xfId="0" applyFont="1" applyFill="1" applyBorder="1" applyAlignment="1">
      <alignment horizontal="left" vertical="top" wrapText="1"/>
    </xf>
    <xf numFmtId="0" fontId="6" fillId="17" borderId="1" xfId="0" applyFont="1" applyFill="1" applyBorder="1" applyAlignment="1">
      <alignment vertical="top"/>
    </xf>
    <xf numFmtId="0" fontId="6" fillId="17" borderId="1" xfId="1" applyFont="1" applyFill="1" applyBorder="1" applyAlignment="1">
      <alignment horizontal="left" vertical="top" wrapText="1"/>
    </xf>
    <xf numFmtId="0" fontId="6" fillId="17" borderId="13" xfId="0" applyFont="1" applyFill="1" applyBorder="1" applyAlignment="1">
      <alignment horizontal="center" vertical="top"/>
    </xf>
    <xf numFmtId="0" fontId="6" fillId="17" borderId="1" xfId="0" applyFont="1" applyFill="1" applyBorder="1" applyAlignment="1">
      <alignment vertical="top" wrapText="1"/>
    </xf>
    <xf numFmtId="0" fontId="6" fillId="17" borderId="1" xfId="0" applyFont="1" applyFill="1" applyBorder="1" applyAlignment="1">
      <alignment horizontal="left" vertical="top"/>
    </xf>
    <xf numFmtId="14" fontId="6" fillId="17" borderId="1" xfId="0" applyNumberFormat="1" applyFont="1" applyFill="1" applyBorder="1" applyAlignment="1">
      <alignment horizontal="center" vertical="top" wrapText="1"/>
    </xf>
    <xf numFmtId="0" fontId="6" fillId="14" borderId="1" xfId="0" applyFont="1" applyFill="1" applyBorder="1" applyAlignment="1">
      <alignment horizontal="left" vertical="top" wrapText="1"/>
    </xf>
    <xf numFmtId="0" fontId="6" fillId="14" borderId="1" xfId="1" applyFont="1" applyFill="1" applyBorder="1" applyAlignment="1">
      <alignment horizontal="left" vertical="top" wrapText="1"/>
    </xf>
    <xf numFmtId="0" fontId="6" fillId="14" borderId="13" xfId="0" quotePrefix="1" applyFont="1" applyFill="1" applyBorder="1" applyAlignment="1">
      <alignment horizontal="center" vertical="top"/>
    </xf>
    <xf numFmtId="14" fontId="6" fillId="14" borderId="1" xfId="0" applyNumberFormat="1" applyFont="1" applyFill="1" applyBorder="1" applyAlignment="1">
      <alignment horizontal="center" vertical="top" wrapText="1"/>
    </xf>
    <xf numFmtId="0" fontId="6" fillId="14" borderId="1" xfId="3" applyFont="1" applyFill="1" applyBorder="1" applyAlignment="1">
      <alignment horizontal="center" vertical="top" wrapText="1"/>
    </xf>
    <xf numFmtId="0" fontId="6" fillId="17" borderId="13" xfId="0" quotePrefix="1" applyFont="1" applyFill="1" applyBorder="1" applyAlignment="1">
      <alignment horizontal="center" vertical="top"/>
    </xf>
    <xf numFmtId="16" fontId="6" fillId="18" borderId="1" xfId="0" quotePrefix="1" applyNumberFormat="1" applyFont="1" applyFill="1" applyBorder="1" applyAlignment="1">
      <alignment vertical="top"/>
    </xf>
    <xf numFmtId="0" fontId="6" fillId="17" borderId="1" xfId="3" applyFont="1" applyFill="1" applyBorder="1" applyAlignment="1">
      <alignment horizontal="center" vertical="top" wrapText="1"/>
    </xf>
    <xf numFmtId="0" fontId="6" fillId="14" borderId="13" xfId="0" applyFont="1" applyFill="1" applyBorder="1" applyAlignment="1">
      <alignment horizontal="center" vertical="top" wrapText="1"/>
    </xf>
    <xf numFmtId="0" fontId="6" fillId="13" borderId="1" xfId="0" applyFont="1" applyFill="1" applyBorder="1" applyAlignment="1">
      <alignment vertical="top" wrapText="1"/>
    </xf>
    <xf numFmtId="0" fontId="6" fillId="17" borderId="13" xfId="0" applyFont="1" applyFill="1" applyBorder="1" applyAlignment="1">
      <alignment horizontal="center" vertical="top" wrapText="1"/>
    </xf>
    <xf numFmtId="0" fontId="6" fillId="18" borderId="1" xfId="0" applyFont="1" applyFill="1" applyBorder="1" applyAlignment="1">
      <alignment vertical="top" wrapText="1"/>
    </xf>
    <xf numFmtId="0" fontId="6" fillId="17" borderId="5" xfId="0" applyFont="1" applyFill="1" applyBorder="1" applyAlignment="1">
      <alignment vertical="top"/>
    </xf>
    <xf numFmtId="0" fontId="6" fillId="17" borderId="5" xfId="0" applyFont="1" applyFill="1" applyBorder="1" applyAlignment="1">
      <alignment vertical="top" wrapText="1"/>
    </xf>
    <xf numFmtId="0" fontId="6" fillId="14" borderId="13" xfId="0" applyFont="1" applyFill="1" applyBorder="1" applyAlignment="1">
      <alignment horizontal="center" vertical="top"/>
    </xf>
    <xf numFmtId="0" fontId="26" fillId="14" borderId="1" xfId="0" applyFont="1" applyFill="1" applyBorder="1" applyAlignment="1">
      <alignment vertical="top"/>
    </xf>
    <xf numFmtId="0" fontId="26" fillId="17" borderId="1" xfId="0" applyFont="1" applyFill="1" applyBorder="1" applyAlignment="1">
      <alignment vertical="top"/>
    </xf>
    <xf numFmtId="0" fontId="6" fillId="17" borderId="1" xfId="0" applyFont="1" applyFill="1" applyBorder="1" applyAlignment="1">
      <alignment horizontal="center" vertical="top" wrapText="1"/>
    </xf>
    <xf numFmtId="0" fontId="6" fillId="14" borderId="0" xfId="0" applyFont="1" applyFill="1" applyAlignment="1">
      <alignment vertical="top"/>
    </xf>
    <xf numFmtId="0" fontId="6" fillId="15" borderId="1" xfId="3" applyFont="1" applyFill="1" applyBorder="1" applyAlignment="1">
      <alignment horizontal="left" vertical="top" wrapText="1"/>
    </xf>
    <xf numFmtId="0" fontId="6" fillId="16" borderId="1" xfId="3" applyFont="1" applyFill="1" applyBorder="1" applyAlignment="1">
      <alignment horizontal="left" vertical="top" wrapText="1"/>
    </xf>
    <xf numFmtId="14" fontId="6" fillId="14" borderId="1" xfId="0" applyNumberFormat="1" applyFont="1" applyFill="1" applyBorder="1" applyAlignment="1">
      <alignment horizontal="left" vertical="top" wrapText="1"/>
    </xf>
    <xf numFmtId="0" fontId="6" fillId="17" borderId="1" xfId="0" quotePrefix="1" applyFont="1" applyFill="1" applyBorder="1" applyAlignment="1">
      <alignment horizontal="center" vertical="top" wrapText="1"/>
    </xf>
    <xf numFmtId="14" fontId="6" fillId="17" borderId="1" xfId="0" applyNumberFormat="1" applyFont="1" applyFill="1" applyBorder="1" applyAlignment="1">
      <alignment horizontal="left" vertical="top" wrapText="1"/>
    </xf>
    <xf numFmtId="0" fontId="17" fillId="9" borderId="0" xfId="0" applyFont="1" applyFill="1" applyAlignment="1">
      <alignment horizontal="left" vertical="top"/>
    </xf>
    <xf numFmtId="0" fontId="6" fillId="19" borderId="1" xfId="0" applyFont="1" applyFill="1" applyBorder="1" applyAlignment="1">
      <alignment vertical="top"/>
    </xf>
    <xf numFmtId="0" fontId="6" fillId="19" borderId="1" xfId="0" applyFont="1" applyFill="1" applyBorder="1" applyAlignment="1">
      <alignment horizontal="left" vertical="top"/>
    </xf>
    <xf numFmtId="0" fontId="6" fillId="19" borderId="1" xfId="0" applyFont="1" applyFill="1" applyBorder="1" applyAlignment="1">
      <alignment horizontal="center" vertical="top"/>
    </xf>
    <xf numFmtId="0" fontId="6" fillId="19" borderId="1" xfId="0" applyFont="1" applyFill="1" applyBorder="1" applyAlignment="1">
      <alignment vertical="top" wrapText="1"/>
    </xf>
    <xf numFmtId="0" fontId="6" fillId="0" borderId="13" xfId="1" quotePrefix="1" applyFont="1" applyFill="1" applyBorder="1" applyAlignment="1">
      <alignment horizontal="center" vertical="top" wrapText="1"/>
    </xf>
    <xf numFmtId="17" fontId="6" fillId="0" borderId="1" xfId="1" applyNumberFormat="1" applyFont="1" applyFill="1" applyBorder="1" applyAlignment="1">
      <alignment horizontal="left" vertical="top" wrapText="1"/>
    </xf>
    <xf numFmtId="0" fontId="2" fillId="0" borderId="1" xfId="0" applyFont="1" applyBorder="1" applyAlignment="1">
      <alignment vertical="top"/>
    </xf>
    <xf numFmtId="17" fontId="6" fillId="0" borderId="1" xfId="0" applyNumberFormat="1" applyFont="1" applyBorder="1" applyAlignment="1">
      <alignment horizontal="left" vertical="top" wrapText="1"/>
    </xf>
    <xf numFmtId="0" fontId="6" fillId="14" borderId="2" xfId="0" applyFont="1" applyFill="1" applyBorder="1" applyAlignment="1">
      <alignment vertical="top"/>
    </xf>
    <xf numFmtId="0" fontId="6" fillId="0" borderId="1" xfId="3" applyFont="1" applyFill="1" applyBorder="1" applyAlignment="1">
      <alignment vertical="top"/>
    </xf>
    <xf numFmtId="0" fontId="6" fillId="2" borderId="0" xfId="17" applyFont="1" applyFill="1" applyAlignment="1">
      <alignment vertical="top"/>
    </xf>
    <xf numFmtId="0" fontId="6" fillId="2" borderId="0" xfId="3" applyFont="1" applyFill="1" applyAlignment="1">
      <alignment vertical="top"/>
    </xf>
    <xf numFmtId="0" fontId="6" fillId="19" borderId="1" xfId="0" applyFont="1" applyFill="1" applyBorder="1" applyAlignment="1">
      <alignment horizontal="left" vertical="top" wrapText="1"/>
    </xf>
    <xf numFmtId="0" fontId="6" fillId="19" borderId="1" xfId="1" applyFont="1" applyFill="1" applyBorder="1" applyAlignment="1">
      <alignment horizontal="left" vertical="top" wrapText="1"/>
    </xf>
    <xf numFmtId="0" fontId="6" fillId="19" borderId="13" xfId="0" applyFont="1" applyFill="1" applyBorder="1" applyAlignment="1">
      <alignment horizontal="center" vertical="top"/>
    </xf>
    <xf numFmtId="0" fontId="6" fillId="0" borderId="5" xfId="0" quotePrefix="1" applyFont="1" applyBorder="1" applyAlignment="1">
      <alignment vertical="top"/>
    </xf>
    <xf numFmtId="17" fontId="6" fillId="0" borderId="1" xfId="0" applyNumberFormat="1" applyFont="1" applyBorder="1" applyAlignment="1">
      <alignment horizontal="left" vertical="top"/>
    </xf>
    <xf numFmtId="0" fontId="6" fillId="17" borderId="2" xfId="3" applyFont="1" applyFill="1" applyBorder="1" applyAlignment="1">
      <alignment horizontal="center" vertical="top" wrapText="1"/>
    </xf>
    <xf numFmtId="0" fontId="6" fillId="0" borderId="1" xfId="0" quotePrefix="1" applyFont="1" applyBorder="1" applyAlignment="1">
      <alignment horizontal="center" vertical="top"/>
    </xf>
    <xf numFmtId="0" fontId="6" fillId="17" borderId="1" xfId="1" applyFont="1" applyFill="1" applyBorder="1" applyAlignment="1">
      <alignment vertical="top" wrapText="1"/>
    </xf>
    <xf numFmtId="17" fontId="6" fillId="17" borderId="1" xfId="0" applyNumberFormat="1" applyFont="1" applyFill="1" applyBorder="1" applyAlignment="1">
      <alignment horizontal="left" vertical="top"/>
    </xf>
    <xf numFmtId="0" fontId="6" fillId="0" borderId="3" xfId="0" applyFont="1" applyBorder="1" applyAlignment="1">
      <alignment horizontal="left" vertical="top"/>
    </xf>
    <xf numFmtId="0" fontId="6" fillId="14" borderId="2" xfId="3" applyFont="1" applyFill="1" applyBorder="1" applyAlignment="1">
      <alignment horizontal="center" vertical="top" wrapText="1"/>
    </xf>
    <xf numFmtId="16" fontId="6" fillId="0" borderId="1" xfId="0" quotePrefix="1" applyNumberFormat="1" applyFont="1" applyBorder="1" applyAlignment="1">
      <alignment vertical="top"/>
    </xf>
    <xf numFmtId="0" fontId="9" fillId="0" borderId="1" xfId="3" applyFont="1" applyFill="1" applyBorder="1" applyAlignment="1">
      <alignment horizontal="center" vertical="top" wrapText="1"/>
    </xf>
    <xf numFmtId="0" fontId="6" fillId="14" borderId="1" xfId="1" applyFont="1" applyFill="1" applyBorder="1" applyAlignment="1">
      <alignment vertical="top" wrapText="1"/>
    </xf>
    <xf numFmtId="16" fontId="6" fillId="13" borderId="1" xfId="0" quotePrefix="1" applyNumberFormat="1" applyFont="1" applyFill="1" applyBorder="1" applyAlignment="1">
      <alignment vertical="top"/>
    </xf>
    <xf numFmtId="17" fontId="6" fillId="14" borderId="1" xfId="0" applyNumberFormat="1" applyFont="1" applyFill="1" applyBorder="1" applyAlignment="1">
      <alignment horizontal="left" vertical="top"/>
    </xf>
    <xf numFmtId="0" fontId="6" fillId="14" borderId="1" xfId="0" quotePrefix="1" applyFont="1" applyFill="1" applyBorder="1" applyAlignment="1">
      <alignment horizontal="center" vertical="top"/>
    </xf>
    <xf numFmtId="0" fontId="6" fillId="14" borderId="1" xfId="1" quotePrefix="1" applyFont="1" applyFill="1" applyBorder="1" applyAlignment="1">
      <alignment vertical="top"/>
    </xf>
    <xf numFmtId="0" fontId="6" fillId="14" borderId="2" xfId="0" applyFont="1" applyFill="1" applyBorder="1" applyAlignment="1">
      <alignment horizontal="center" vertical="top"/>
    </xf>
    <xf numFmtId="0" fontId="6" fillId="14" borderId="13" xfId="0" applyFont="1" applyFill="1" applyBorder="1" applyAlignment="1">
      <alignment vertical="top"/>
    </xf>
    <xf numFmtId="0" fontId="6" fillId="17" borderId="2" xfId="0" applyFont="1" applyFill="1" applyBorder="1" applyAlignment="1">
      <alignment horizontal="center" vertical="top"/>
    </xf>
    <xf numFmtId="0" fontId="6" fillId="17" borderId="13" xfId="0" applyFont="1" applyFill="1" applyBorder="1" applyAlignment="1">
      <alignment vertical="top"/>
    </xf>
    <xf numFmtId="0" fontId="6" fillId="0" borderId="13" xfId="0" applyFont="1" applyBorder="1" applyAlignment="1">
      <alignment horizontal="left" vertical="top" wrapText="1"/>
    </xf>
    <xf numFmtId="0" fontId="28" fillId="0" borderId="1" xfId="0" applyFont="1" applyBorder="1" applyAlignment="1">
      <alignment vertical="top" wrapText="1"/>
    </xf>
    <xf numFmtId="0" fontId="0" fillId="9" borderId="0" xfId="0" applyFill="1" applyAlignment="1">
      <alignment horizontal="left" vertical="top"/>
    </xf>
    <xf numFmtId="17" fontId="6" fillId="14" borderId="1" xfId="0" applyNumberFormat="1" applyFont="1" applyFill="1" applyBorder="1" applyAlignment="1">
      <alignment horizontal="left" vertical="top" wrapText="1"/>
    </xf>
    <xf numFmtId="17" fontId="6" fillId="17" borderId="1" xfId="0" applyNumberFormat="1" applyFont="1" applyFill="1" applyBorder="1" applyAlignment="1">
      <alignment horizontal="left" vertical="top" wrapText="1"/>
    </xf>
    <xf numFmtId="0" fontId="6" fillId="19" borderId="1" xfId="1" applyFont="1" applyFill="1" applyBorder="1" applyAlignment="1">
      <alignment vertical="top" wrapText="1"/>
    </xf>
    <xf numFmtId="0" fontId="6" fillId="19" borderId="1" xfId="1" applyFont="1" applyFill="1" applyBorder="1" applyAlignment="1">
      <alignment horizontal="center" vertical="top" wrapText="1"/>
    </xf>
    <xf numFmtId="0" fontId="6" fillId="19" borderId="13" xfId="1" applyFont="1" applyFill="1" applyBorder="1" applyAlignment="1">
      <alignment horizontal="center" vertical="top" wrapText="1"/>
    </xf>
    <xf numFmtId="0" fontId="6" fillId="19" borderId="1" xfId="3" applyFont="1" applyFill="1" applyBorder="1" applyAlignment="1">
      <alignment horizontal="left" vertical="top" wrapText="1"/>
    </xf>
    <xf numFmtId="0" fontId="6" fillId="17" borderId="1" xfId="1" applyFont="1" applyFill="1" applyBorder="1" applyAlignment="1">
      <alignment horizontal="center" vertical="top" wrapText="1"/>
    </xf>
    <xf numFmtId="0" fontId="6" fillId="17" borderId="13" xfId="1" applyFont="1" applyFill="1" applyBorder="1" applyAlignment="1">
      <alignment horizontal="center" vertical="top" wrapText="1"/>
    </xf>
    <xf numFmtId="0" fontId="6" fillId="17" borderId="1" xfId="3" applyFont="1" applyFill="1" applyBorder="1" applyAlignment="1">
      <alignment horizontal="left" vertical="top" wrapText="1"/>
    </xf>
    <xf numFmtId="0" fontId="6" fillId="17" borderId="1" xfId="1" quotePrefix="1" applyFont="1" applyFill="1" applyBorder="1" applyAlignment="1">
      <alignment vertical="top"/>
    </xf>
    <xf numFmtId="0" fontId="6" fillId="14" borderId="1" xfId="1" applyFont="1" applyFill="1" applyBorder="1" applyAlignment="1">
      <alignment horizontal="center" vertical="top" wrapText="1"/>
    </xf>
    <xf numFmtId="0" fontId="3" fillId="9" borderId="0" xfId="2" applyFill="1" applyAlignment="1">
      <alignment horizontal="left" vertical="top"/>
    </xf>
    <xf numFmtId="14" fontId="6" fillId="0" borderId="1" xfId="1" applyNumberFormat="1" applyFont="1" applyFill="1" applyBorder="1" applyAlignment="1">
      <alignment horizontal="center" vertical="top" wrapText="1"/>
    </xf>
    <xf numFmtId="0" fontId="6" fillId="0" borderId="2" xfId="3" applyFont="1" applyFill="1" applyBorder="1" applyAlignment="1">
      <alignment horizontal="left" vertical="top" wrapText="1"/>
    </xf>
    <xf numFmtId="0" fontId="6" fillId="0" borderId="2" xfId="17" applyFont="1" applyFill="1" applyBorder="1" applyAlignment="1">
      <alignment vertical="top"/>
    </xf>
    <xf numFmtId="0" fontId="6" fillId="17" borderId="2" xfId="0" applyFont="1" applyFill="1" applyBorder="1" applyAlignment="1">
      <alignment vertical="top"/>
    </xf>
    <xf numFmtId="17" fontId="6" fillId="0" borderId="13" xfId="0" applyNumberFormat="1" applyFont="1" applyBorder="1" applyAlignment="1">
      <alignment horizontal="left" vertical="top"/>
    </xf>
    <xf numFmtId="16" fontId="6" fillId="17" borderId="1" xfId="0" quotePrefix="1" applyNumberFormat="1" applyFont="1" applyFill="1" applyBorder="1" applyAlignment="1">
      <alignment vertical="top"/>
    </xf>
    <xf numFmtId="16" fontId="6" fillId="14" borderId="1" xfId="0" quotePrefix="1" applyNumberFormat="1" applyFont="1" applyFill="1" applyBorder="1" applyAlignment="1">
      <alignment vertical="top"/>
    </xf>
    <xf numFmtId="14" fontId="6" fillId="14" borderId="1" xfId="0" applyNumberFormat="1" applyFont="1" applyFill="1" applyBorder="1" applyAlignment="1">
      <alignment horizontal="center" vertical="top"/>
    </xf>
    <xf numFmtId="0" fontId="6" fillId="14" borderId="5" xfId="0" applyFont="1" applyFill="1" applyBorder="1" applyAlignment="1">
      <alignment vertical="top"/>
    </xf>
    <xf numFmtId="0" fontId="6" fillId="0" borderId="13" xfId="0" applyFont="1" applyBorder="1" applyAlignment="1">
      <alignment vertical="top"/>
    </xf>
    <xf numFmtId="0" fontId="6" fillId="0" borderId="0" xfId="1" applyFont="1" applyFill="1" applyAlignment="1">
      <alignment horizontal="left" vertical="top" wrapText="1"/>
    </xf>
    <xf numFmtId="0" fontId="6" fillId="0" borderId="0" xfId="1" applyFont="1" applyFill="1" applyAlignment="1">
      <alignment horizontal="center" vertical="top" wrapText="1"/>
    </xf>
    <xf numFmtId="0" fontId="6" fillId="14" borderId="14" xfId="0" quotePrefix="1" applyFont="1" applyFill="1" applyBorder="1" applyAlignment="1">
      <alignment horizontal="center" vertical="top"/>
    </xf>
    <xf numFmtId="0" fontId="6" fillId="14" borderId="0" xfId="0" applyFont="1" applyFill="1" applyAlignment="1">
      <alignment horizontal="center" vertical="top"/>
    </xf>
    <xf numFmtId="0" fontId="6" fillId="0" borderId="2" xfId="0" applyFont="1" applyBorder="1" applyAlignment="1">
      <alignment horizontal="center" vertical="top"/>
    </xf>
    <xf numFmtId="0" fontId="6" fillId="17" borderId="14" xfId="0" quotePrefix="1" applyFont="1" applyFill="1" applyBorder="1" applyAlignment="1">
      <alignment horizontal="center" vertical="top"/>
    </xf>
    <xf numFmtId="0" fontId="6" fillId="0" borderId="13" xfId="2" applyFont="1" applyFill="1" applyBorder="1" applyAlignment="1">
      <alignment horizontal="center" vertical="top" wrapText="1"/>
    </xf>
    <xf numFmtId="0" fontId="6" fillId="14" borderId="0" xfId="0" quotePrefix="1" applyFont="1" applyFill="1" applyAlignment="1">
      <alignment horizontal="center" vertical="top" wrapText="1"/>
    </xf>
    <xf numFmtId="0" fontId="31" fillId="0" borderId="2" xfId="0" quotePrefix="1" applyFont="1" applyBorder="1" applyAlignment="1">
      <alignment horizontal="center" vertical="top" wrapText="1"/>
    </xf>
    <xf numFmtId="0" fontId="6" fillId="0" borderId="14" xfId="0" applyFont="1" applyBorder="1" applyAlignment="1">
      <alignment horizontal="center" vertical="top" wrapText="1"/>
    </xf>
    <xf numFmtId="0" fontId="6" fillId="0" borderId="16" xfId="1" applyFont="1" applyFill="1" applyBorder="1" applyAlignment="1">
      <alignment horizontal="center" vertical="top" wrapText="1"/>
    </xf>
    <xf numFmtId="0" fontId="6" fillId="0" borderId="13" xfId="0" applyFont="1" applyBorder="1" applyAlignment="1">
      <alignment horizontal="center" vertical="center"/>
    </xf>
    <xf numFmtId="0" fontId="6" fillId="17" borderId="0" xfId="0" quotePrefix="1" applyFont="1" applyFill="1" applyAlignment="1">
      <alignment horizontal="center" vertical="top"/>
    </xf>
    <xf numFmtId="0" fontId="6" fillId="14" borderId="4" xfId="0" applyFont="1" applyFill="1" applyBorder="1" applyAlignment="1">
      <alignment horizontal="center" vertical="top"/>
    </xf>
    <xf numFmtId="0" fontId="6" fillId="17" borderId="1" xfId="0" applyFont="1" applyFill="1" applyBorder="1" applyAlignment="1">
      <alignment horizontal="center" vertical="top"/>
    </xf>
    <xf numFmtId="0" fontId="6" fillId="0" borderId="4" xfId="0" applyFont="1" applyBorder="1" applyAlignment="1">
      <alignment horizontal="center" vertical="top"/>
    </xf>
    <xf numFmtId="0" fontId="6" fillId="19" borderId="3" xfId="1" applyFont="1" applyFill="1" applyBorder="1" applyAlignment="1">
      <alignment vertical="top" wrapText="1"/>
    </xf>
    <xf numFmtId="0" fontId="6" fillId="0" borderId="0" xfId="1" applyFont="1" applyFill="1" applyAlignment="1">
      <alignment vertical="top" wrapText="1"/>
    </xf>
    <xf numFmtId="0" fontId="27" fillId="14" borderId="1" xfId="0" applyFont="1" applyFill="1" applyBorder="1" applyAlignment="1">
      <alignment vertical="top"/>
    </xf>
    <xf numFmtId="0" fontId="6" fillId="0" borderId="0" xfId="0" applyFont="1" applyAlignment="1">
      <alignment vertical="top" wrapText="1"/>
    </xf>
    <xf numFmtId="0" fontId="6" fillId="14" borderId="5" xfId="0" applyFont="1" applyFill="1" applyBorder="1" applyAlignment="1">
      <alignment vertical="top" wrapText="1"/>
    </xf>
    <xf numFmtId="0" fontId="6" fillId="17" borderId="0" xfId="0" applyFont="1" applyFill="1" applyAlignment="1">
      <alignment vertical="top" wrapText="1"/>
    </xf>
    <xf numFmtId="0" fontId="6" fillId="0" borderId="3" xfId="1" applyFont="1" applyFill="1" applyBorder="1" applyAlignment="1">
      <alignment vertical="top" wrapText="1"/>
    </xf>
    <xf numFmtId="0" fontId="6" fillId="0" borderId="16" xfId="0" applyFont="1" applyBorder="1" applyAlignment="1">
      <alignment vertical="top" wrapText="1"/>
    </xf>
    <xf numFmtId="0" fontId="6" fillId="0" borderId="13" xfId="0" applyFont="1" applyBorder="1" applyAlignment="1">
      <alignment vertical="top" wrapText="1"/>
    </xf>
    <xf numFmtId="0" fontId="6" fillId="14" borderId="0" xfId="1" applyFont="1" applyFill="1" applyAlignment="1">
      <alignment vertical="top" wrapText="1"/>
    </xf>
    <xf numFmtId="0" fontId="6" fillId="17" borderId="5" xfId="1" applyFont="1" applyFill="1" applyBorder="1" applyAlignment="1">
      <alignment vertical="top" wrapText="1"/>
    </xf>
    <xf numFmtId="0" fontId="6" fillId="0" borderId="13" xfId="17" applyFont="1" applyFill="1" applyBorder="1" applyAlignment="1">
      <alignment vertical="top"/>
    </xf>
    <xf numFmtId="0" fontId="6" fillId="14" borderId="16" xfId="0" applyFont="1" applyFill="1" applyBorder="1" applyAlignment="1">
      <alignment vertical="top"/>
    </xf>
    <xf numFmtId="0" fontId="2" fillId="0" borderId="5" xfId="0" applyFont="1" applyBorder="1" applyAlignment="1">
      <alignment vertical="top" wrapText="1"/>
    </xf>
    <xf numFmtId="0" fontId="6" fillId="19" borderId="0" xfId="1" applyFont="1" applyFill="1" applyAlignment="1">
      <alignment vertical="top" wrapText="1"/>
    </xf>
    <xf numFmtId="0" fontId="2" fillId="0" borderId="0" xfId="0" applyFont="1" applyAlignment="1">
      <alignment vertical="top" wrapText="1"/>
    </xf>
    <xf numFmtId="0" fontId="2" fillId="0" borderId="1" xfId="0" applyFont="1" applyBorder="1" applyAlignment="1">
      <alignment horizontal="left" vertical="top" wrapText="1"/>
    </xf>
    <xf numFmtId="0" fontId="6" fillId="17" borderId="0" xfId="1" applyFont="1" applyFill="1" applyAlignment="1">
      <alignment vertical="top" wrapText="1"/>
    </xf>
    <xf numFmtId="0" fontId="26" fillId="0" borderId="13" xfId="18" applyFont="1" applyFill="1" applyBorder="1" applyAlignment="1">
      <alignment horizontal="left" vertical="top" wrapText="1"/>
    </xf>
    <xf numFmtId="16" fontId="6" fillId="0" borderId="17" xfId="0" quotePrefix="1" applyNumberFormat="1" applyFont="1" applyBorder="1" applyAlignment="1">
      <alignment vertical="top"/>
    </xf>
    <xf numFmtId="16" fontId="6" fillId="13" borderId="0" xfId="0" quotePrefix="1" applyNumberFormat="1" applyFont="1" applyFill="1" applyAlignment="1">
      <alignment vertical="top"/>
    </xf>
    <xf numFmtId="16" fontId="6" fillId="0" borderId="0" xfId="0" quotePrefix="1" applyNumberFormat="1" applyFont="1" applyAlignment="1">
      <alignment vertical="top"/>
    </xf>
    <xf numFmtId="0" fontId="6" fillId="0" borderId="17" xfId="0" applyFont="1" applyBorder="1" applyAlignment="1">
      <alignment vertical="top"/>
    </xf>
    <xf numFmtId="0" fontId="6" fillId="14" borderId="0" xfId="0" applyFont="1" applyFill="1" applyAlignment="1">
      <alignment vertical="top" wrapText="1"/>
    </xf>
    <xf numFmtId="0" fontId="6" fillId="19" borderId="0" xfId="0" applyFont="1" applyFill="1" applyAlignment="1">
      <alignment horizontal="left" vertical="top" wrapText="1"/>
    </xf>
    <xf numFmtId="0" fontId="6" fillId="0" borderId="15" xfId="0" applyFont="1" applyBorder="1" applyAlignment="1">
      <alignment horizontal="left" vertical="top" wrapText="1"/>
    </xf>
    <xf numFmtId="0" fontId="6" fillId="0" borderId="0" xfId="0" applyFont="1" applyAlignment="1">
      <alignment horizontal="left" vertical="top" wrapText="1"/>
    </xf>
    <xf numFmtId="0" fontId="6" fillId="0" borderId="3" xfId="0" applyFont="1" applyBorder="1" applyAlignment="1">
      <alignment horizontal="center" vertical="top"/>
    </xf>
    <xf numFmtId="14" fontId="6" fillId="14" borderId="13" xfId="1" applyNumberFormat="1" applyFont="1" applyFill="1" applyBorder="1" applyAlignment="1">
      <alignment horizontal="center" vertical="center" wrapText="1"/>
    </xf>
    <xf numFmtId="0" fontId="6" fillId="0" borderId="5" xfId="0" applyFont="1" applyBorder="1" applyAlignment="1">
      <alignment horizontal="center" vertical="top" wrapText="1"/>
    </xf>
    <xf numFmtId="0" fontId="6" fillId="0" borderId="2" xfId="0" applyFont="1" applyBorder="1" applyAlignment="1">
      <alignment horizontal="left" vertical="top" wrapText="1"/>
    </xf>
    <xf numFmtId="14" fontId="6" fillId="17" borderId="13" xfId="0" applyNumberFormat="1" applyFont="1" applyFill="1" applyBorder="1" applyAlignment="1">
      <alignment horizontal="center" vertical="top" wrapText="1"/>
    </xf>
    <xf numFmtId="0" fontId="6" fillId="0" borderId="3" xfId="1" applyFont="1" applyFill="1" applyBorder="1" applyAlignment="1">
      <alignment horizontal="left" vertical="top" wrapText="1"/>
    </xf>
    <xf numFmtId="0" fontId="6" fillId="14" borderId="5" xfId="3" applyFont="1" applyFill="1" applyBorder="1" applyAlignment="1">
      <alignment horizontal="center" vertical="top" wrapText="1"/>
    </xf>
    <xf numFmtId="0" fontId="6" fillId="17" borderId="5" xfId="3" applyFont="1" applyFill="1" applyBorder="1" applyAlignment="1">
      <alignment horizontal="center" vertical="top" wrapText="1"/>
    </xf>
    <xf numFmtId="0" fontId="6" fillId="14" borderId="6" xfId="3" applyFont="1" applyFill="1" applyBorder="1" applyAlignment="1">
      <alignment horizontal="center" vertical="top" wrapText="1"/>
    </xf>
    <xf numFmtId="0" fontId="6" fillId="17" borderId="6" xfId="3" applyFont="1" applyFill="1" applyBorder="1" applyAlignment="1">
      <alignment horizontal="center" vertical="top" wrapText="1"/>
    </xf>
    <xf numFmtId="0" fontId="6" fillId="0" borderId="6" xfId="0" applyFont="1" applyBorder="1" applyAlignment="1">
      <alignment horizontal="left" vertical="top"/>
    </xf>
    <xf numFmtId="0" fontId="26" fillId="0" borderId="1" xfId="0" applyFont="1" applyBorder="1" applyAlignment="1">
      <alignment vertical="top"/>
    </xf>
    <xf numFmtId="0" fontId="6" fillId="0" borderId="14" xfId="0" quotePrefix="1" applyFont="1" applyBorder="1" applyAlignment="1">
      <alignment horizontal="center" vertical="top"/>
    </xf>
    <xf numFmtId="0" fontId="6" fillId="0" borderId="5" xfId="3" applyFont="1" applyFill="1" applyBorder="1" applyAlignment="1">
      <alignment horizontal="center" vertical="top" wrapText="1"/>
    </xf>
    <xf numFmtId="0" fontId="6" fillId="0" borderId="6" xfId="3" applyFont="1" applyFill="1" applyBorder="1" applyAlignment="1">
      <alignment horizontal="center" vertical="top" wrapText="1"/>
    </xf>
    <xf numFmtId="0" fontId="36" fillId="0" borderId="1" xfId="0" applyFont="1" applyBorder="1" applyAlignment="1">
      <alignment horizontal="left" vertical="top"/>
    </xf>
    <xf numFmtId="0" fontId="6" fillId="17" borderId="0" xfId="0" applyFont="1" applyFill="1" applyAlignment="1">
      <alignment horizontal="left" vertical="top"/>
    </xf>
    <xf numFmtId="0" fontId="35" fillId="0" borderId="1" xfId="0" applyFont="1" applyBorder="1" applyAlignment="1">
      <alignment horizontal="left" vertical="top"/>
    </xf>
    <xf numFmtId="0" fontId="9" fillId="14" borderId="1" xfId="1" applyFont="1" applyFill="1" applyBorder="1" applyAlignment="1">
      <alignment horizontal="center" vertical="top" wrapText="1"/>
    </xf>
    <xf numFmtId="0" fontId="9" fillId="17" borderId="1" xfId="1" applyFont="1" applyFill="1" applyBorder="1" applyAlignment="1">
      <alignment horizontal="center" vertical="top" wrapText="1"/>
    </xf>
    <xf numFmtId="0" fontId="6" fillId="0" borderId="2" xfId="0" applyFont="1" applyBorder="1" applyAlignment="1">
      <alignment horizontal="center" vertical="top" wrapText="1"/>
    </xf>
    <xf numFmtId="0" fontId="13" fillId="9" borderId="10" xfId="0" applyFont="1" applyFill="1" applyBorder="1" applyAlignment="1">
      <alignment horizontal="center" vertical="top" wrapText="1"/>
    </xf>
    <xf numFmtId="0" fontId="25" fillId="9" borderId="12" xfId="1" applyFont="1" applyFill="1" applyBorder="1" applyAlignment="1">
      <alignment horizontal="center" vertical="top" wrapText="1"/>
    </xf>
    <xf numFmtId="0" fontId="34" fillId="9" borderId="0" xfId="0" applyFont="1" applyFill="1" applyAlignment="1">
      <alignment horizontal="center" vertical="top" wrapText="1"/>
    </xf>
    <xf numFmtId="0" fontId="13" fillId="9" borderId="0" xfId="0" applyFont="1" applyFill="1" applyAlignment="1">
      <alignment horizontal="center" vertical="top" wrapText="1"/>
    </xf>
    <xf numFmtId="0" fontId="13" fillId="12" borderId="10" xfId="0" applyFont="1" applyFill="1" applyBorder="1" applyAlignment="1">
      <alignment horizontal="center" vertical="top" wrapText="1"/>
    </xf>
    <xf numFmtId="0" fontId="5" fillId="12" borderId="0" xfId="0" applyFont="1" applyFill="1" applyAlignment="1">
      <alignment horizontal="center" vertical="top" wrapText="1"/>
    </xf>
    <xf numFmtId="0" fontId="13" fillId="12" borderId="0" xfId="0" applyFont="1" applyFill="1" applyAlignment="1">
      <alignment horizontal="center" vertical="top" wrapText="1"/>
    </xf>
    <xf numFmtId="0" fontId="25" fillId="12" borderId="12" xfId="1" applyFont="1" applyFill="1" applyBorder="1" applyAlignment="1">
      <alignment horizontal="center" vertical="top" wrapText="1"/>
    </xf>
  </cellXfs>
  <cellStyles count="19">
    <cellStyle name="Bad" xfId="17" builtinId="27"/>
    <cellStyle name="Followed Hyperlink" xfId="15" builtinId="9" hidden="1"/>
    <cellStyle name="Followed Hyperlink" xfId="16" builtinId="9" hidden="1"/>
    <cellStyle name="Followed Hyperlink" xfId="13" builtinId="9" hidden="1"/>
    <cellStyle name="Followed Hyperlink" xfId="14" builtinId="9" hidden="1"/>
    <cellStyle name="Followed Hyperlink" xfId="7" builtinId="9" hidden="1"/>
    <cellStyle name="Followed Hyperlink" xfId="8" builtinId="9" hidden="1"/>
    <cellStyle name="Followed Hyperlink" xfId="12" builtinId="9" hidden="1"/>
    <cellStyle name="Followed Hyperlink" xfId="9" builtinId="9" hidden="1"/>
    <cellStyle name="Followed Hyperlink" xfId="10" builtinId="9" hidden="1"/>
    <cellStyle name="Followed Hyperlink" xfId="11" builtinId="9" hidden="1"/>
    <cellStyle name="Followed Hyperlink" xfId="6" builtinId="9" hidden="1"/>
    <cellStyle name="Followed Hyperlink" xfId="5" builtinId="9" hidden="1"/>
    <cellStyle name="Followed Hyperlink" xfId="4" builtinId="9" hidden="1"/>
    <cellStyle name="Good" xfId="3" builtinId="26"/>
    <cellStyle name="Hyperlink" xfId="2" builtinId="8"/>
    <cellStyle name="Normal" xfId="0" builtinId="0"/>
    <cellStyle name="Normal 2" xfId="1" xr:uid="{00000000-0005-0000-0000-000011000000}"/>
    <cellStyle name="Note" xfId="18" builtinId="10"/>
  </cellStyles>
  <dxfs count="16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strike val="0"/>
        <outline val="0"/>
        <shadow val="0"/>
        <sz val="11"/>
        <color auto="1"/>
        <name val="Calibri"/>
        <family val="2"/>
        <scheme val="minor"/>
      </font>
      <fill>
        <patternFill patternType="none">
          <fgColor indexed="64"/>
          <bgColor auto="1"/>
        </patternFill>
      </fill>
      <alignment vertical="top" textRotation="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ertAlign val="baseline"/>
        <sz val="11"/>
        <color auto="1"/>
        <name val="Calibri"/>
        <family val="2"/>
        <scheme val="minor"/>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auto="1"/>
        <name val="Calibri"/>
        <family val="2"/>
        <scheme val="minor"/>
      </font>
      <fill>
        <patternFill patternType="none">
          <bgColor auto="1"/>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ertAlign val="baseline"/>
        <sz val="11"/>
        <color auto="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color auto="1"/>
      </font>
      <fill>
        <patternFill patternType="none">
          <bgColor auto="1"/>
        </patternFill>
      </fill>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ertAlign val="baseline"/>
        <sz val="11"/>
        <color auto="1"/>
        <name val="Calibri"/>
        <family val="2"/>
        <scheme val="minor"/>
      </font>
      <fill>
        <patternFill patternType="none">
          <fgColor indexed="64"/>
          <bgColor auto="1"/>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ertAlign val="baseline"/>
        <sz val="11"/>
        <color auto="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ertAlign val="baseline"/>
        <sz val="11"/>
        <color auto="1"/>
        <name val="Calibri"/>
        <family val="2"/>
        <scheme val="minor"/>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top" textRotation="0" wrapText="0" indent="0" justifyLastLine="0" shrinkToFit="0" readingOrder="0"/>
    </dxf>
    <dxf>
      <border outline="0">
        <bottom style="thin">
          <color indexed="64"/>
        </bottom>
      </border>
    </dxf>
    <dxf>
      <font>
        <b val="0"/>
        <i val="0"/>
        <strike val="0"/>
        <condense val="0"/>
        <extend val="0"/>
        <outline val="0"/>
        <shadow val="0"/>
        <u/>
        <vertAlign val="baseline"/>
        <sz val="11"/>
        <color auto="1"/>
        <name val="Calibri"/>
        <family val="2"/>
        <scheme val="minor"/>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bottom/>
      </border>
    </dxf>
    <dxf>
      <alignment horizontal="center"/>
    </dxf>
    <dxf>
      <alignment horizontal="center"/>
    </dxf>
    <dxf>
      <alignment horizontal="center"/>
    </dxf>
    <dxf>
      <font>
        <b val="0"/>
        <i val="0"/>
        <strike val="0"/>
        <condense val="0"/>
        <extend val="0"/>
        <outline val="0"/>
        <shadow val="0"/>
        <u val="none"/>
        <vertAlign val="baseline"/>
        <sz val="11"/>
        <color theme="0"/>
        <name val="Calibri"/>
        <family val="2"/>
        <scheme val="none"/>
      </font>
      <fill>
        <patternFill patternType="none">
          <fgColor indexed="64"/>
          <bgColor theme="4" tint="-0.499984740745262"/>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FF0000"/>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rgb="FFFF0000"/>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ertAlign val="baseline"/>
        <sz val="11"/>
        <color rgb="FFFF0000"/>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FF0000"/>
        <name val="Calibri"/>
        <family val="2"/>
        <scheme val="minor"/>
      </font>
      <fill>
        <patternFill patternType="solid">
          <fgColor indexed="64"/>
          <bgColor rgb="FFFFFF00"/>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FF0000"/>
        <name val="Calibri"/>
        <family val="2"/>
        <scheme val="minor"/>
      </font>
      <fill>
        <patternFill patternType="solid">
          <fgColor indexed="64"/>
          <bgColor rgb="FFFFFF00"/>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1"/>
        <color rgb="FFFF0000"/>
        <name val="Calibri"/>
        <family val="2"/>
        <scheme val="minor"/>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FF0000"/>
        <name val="Calibri"/>
        <family val="2"/>
        <scheme val="minor"/>
      </font>
      <fill>
        <patternFill patternType="solid">
          <fgColor indexed="64"/>
          <bgColor rgb="FFFFFF0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ertAlign val="baseline"/>
        <sz val="11"/>
        <color rgb="FFFF0000"/>
        <name val="Calibri"/>
        <family val="2"/>
        <scheme val="minor"/>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FF0000"/>
        <name val="Calibri"/>
        <family val="2"/>
        <scheme val="minor"/>
      </font>
      <fill>
        <patternFill patternType="solid">
          <fgColor indexed="64"/>
          <bgColor rgb="FFFFFF0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FF0000"/>
        <name val="Calibri"/>
        <family val="2"/>
        <scheme val="minor"/>
      </font>
      <fill>
        <patternFill patternType="solid">
          <fgColor indexed="64"/>
          <bgColor rgb="FFFFFF0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FF0000"/>
        <name val="Calibri"/>
        <family val="2"/>
        <scheme val="minor"/>
      </font>
      <fill>
        <patternFill patternType="solid">
          <fgColor indexed="64"/>
          <bgColor rgb="FFFFFF00"/>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FF0000"/>
        <name val="Calibri"/>
        <family val="2"/>
        <scheme val="minor"/>
      </font>
      <fill>
        <patternFill patternType="solid">
          <fgColor indexed="64"/>
          <bgColor rgb="FFFFFF00"/>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FF0000"/>
        <name val="Calibri"/>
        <family val="2"/>
        <scheme val="minor"/>
      </font>
      <fill>
        <patternFill patternType="solid">
          <fgColor indexed="64"/>
          <bgColor rgb="FFFFFF00"/>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FF0000"/>
        <name val="Calibri"/>
        <family val="2"/>
        <scheme val="minor"/>
      </font>
      <fill>
        <patternFill patternType="solid">
          <fgColor indexed="64"/>
          <bgColor rgb="FFFFFF00"/>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FF0000"/>
        <name val="Calibri"/>
        <family val="2"/>
        <scheme val="minor"/>
      </font>
      <fill>
        <patternFill patternType="solid">
          <fgColor indexed="64"/>
          <bgColor rgb="FFFFFF00"/>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FF0000"/>
        <name val="Calibri"/>
        <family val="2"/>
        <scheme val="minor"/>
      </font>
      <fill>
        <patternFill patternType="solid">
          <fgColor indexed="64"/>
          <bgColor rgb="FFFFFF0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1"/>
        <color rgb="FFFF0000"/>
        <name val="Calibri"/>
        <family val="2"/>
        <scheme val="minor"/>
      </font>
      <fill>
        <patternFill patternType="solid">
          <fgColor indexed="64"/>
          <bgColor rgb="FFFFFF00"/>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FF0000"/>
        <name val="Calibri"/>
        <family val="2"/>
        <scheme val="minor"/>
      </font>
      <fill>
        <patternFill patternType="solid">
          <fgColor indexed="64"/>
          <bgColor rgb="FFFFFF0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1"/>
        <color rgb="FFFF0000"/>
        <name val="Calibri"/>
        <family val="2"/>
        <scheme val="minor"/>
      </font>
      <fill>
        <patternFill>
          <fgColor indexed="64"/>
          <bgColor rgb="FFFFFF00"/>
        </patternFill>
      </fill>
    </dxf>
    <dxf>
      <font>
        <b val="0"/>
        <i val="0"/>
        <strike val="0"/>
        <condense val="0"/>
        <extend val="0"/>
        <outline val="0"/>
        <shadow val="0"/>
        <u val="none"/>
        <vertAlign val="baseline"/>
        <sz val="11"/>
        <color theme="0"/>
        <name val="Calibri"/>
        <family val="2"/>
        <scheme val="none"/>
      </font>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990033"/>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microsoft.com/office/2017/10/relationships/person" Target="persons/person.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2</xdr:row>
      <xdr:rowOff>133350</xdr:rowOff>
    </xdr:from>
    <xdr:to>
      <xdr:col>3</xdr:col>
      <xdr:colOff>371475</xdr:colOff>
      <xdr:row>18</xdr:row>
      <xdr:rowOff>209550</xdr:rowOff>
    </xdr:to>
    <xdr:pic>
      <xdr:nvPicPr>
        <xdr:cNvPr id="2" name="Picture 1">
          <a:extLst>
            <a:ext uri="{FF2B5EF4-FFF2-40B4-BE49-F238E27FC236}">
              <a16:creationId xmlns:a16="http://schemas.microsoft.com/office/drawing/2014/main" id="{B9006721-C4B8-4FF9-A7A2-53248EB3A353}"/>
            </a:ext>
          </a:extLst>
        </xdr:cNvPr>
        <xdr:cNvPicPr>
          <a:picLocks noChangeAspect="1"/>
        </xdr:cNvPicPr>
      </xdr:nvPicPr>
      <xdr:blipFill>
        <a:blip xmlns:r="http://schemas.openxmlformats.org/officeDocument/2006/relationships" r:embed="rId1"/>
        <a:stretch>
          <a:fillRect/>
        </a:stretch>
      </xdr:blipFill>
      <xdr:spPr>
        <a:xfrm>
          <a:off x="85725" y="514350"/>
          <a:ext cx="6048375" cy="412432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shini Fernando" id="{4F9FEBE3-56A9-4522-9466-3994E6AB8618}" userId="AFernando@fhi360.org" providerId="PeoplePicker"/>
  <person displayName="Aida Cancel" id="{329BE2CD-A9D8-46D6-B873-C5AAC8DCA1AD}" userId="S::ACancel@fhi360.org::4ee6137d-f84f-435b-8214-abb6cb35352b" providerId="AD"/>
  <person displayName="Ashini Fernando" id="{4143F581-3486-4F05-908E-03F301C9DD3C}" userId="S::afernando@fhi360.org::08a335cc-054f-4186-8ae0-1f86f84f9522"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ida Cancel" refreshedDate="44923.56234074074" createdVersion="6" refreshedVersion="8" minRefreshableVersion="3" recordCount="376" xr:uid="{59B935E5-AB19-4DD3-A75E-1F50A8F8F5AB}">
  <cacheSource type="worksheet">
    <worksheetSource name="Table13"/>
  </cacheSource>
  <cacheFields count="31">
    <cacheField name="DIA EL NUMBER" numFmtId="0">
      <sharedItems containsBlank="1"/>
    </cacheField>
    <cacheField name="Product Type" numFmtId="0">
      <sharedItems containsBlank="1" count="4">
        <s v="IN VITRO DIAGNOSTICS"/>
        <s v="KIT"/>
        <s v="MEDICAL DEVICE"/>
        <m/>
      </sharedItems>
    </cacheField>
    <cacheField name="PURPOSE" numFmtId="0">
      <sharedItems containsBlank="1"/>
    </cacheField>
    <cacheField name="DISCIPLIINE" numFmtId="0">
      <sharedItems containsBlank="1"/>
    </cacheField>
    <cacheField name="FORMAT" numFmtId="0">
      <sharedItems containsBlank="1"/>
    </cacheField>
    <cacheField name="QA UNIQUE IDENTIFIER" numFmtId="0">
      <sharedItems containsBlank="1"/>
    </cacheField>
    <cacheField name="PATIENT RISK" numFmtId="0">
      <sharedItems containsBlank="1"/>
    </cacheField>
    <cacheField name="QA CATEGORY" numFmtId="0">
      <sharedItems containsBlank="1"/>
    </cacheField>
    <cacheField name="QA SAMPLING AND TESTING REQUIREMENTS" numFmtId="0">
      <sharedItems containsBlank="1"/>
    </cacheField>
    <cacheField name="NUMBER OF SAMPLES REQUIRED FOR QC TESTING" numFmtId="0">
      <sharedItems containsBlank="1"/>
    </cacheField>
    <cacheField name="QA/QC ESTIMATED TIME (Weeks)" numFmtId="0">
      <sharedItems containsBlank="1"/>
    </cacheField>
    <cacheField name="Regulatory and Compliance Actions /Recommendations" numFmtId="0">
      <sharedItems containsBlank="1"/>
    </cacheField>
    <cacheField name="Manufacturer Product Variant Code" numFmtId="0">
      <sharedItems containsBlank="1" containsMixedTypes="1" containsNumber="1" containsInteger="1" minValue="298" maxValue="9203095190"/>
    </cacheField>
    <cacheField name="Brand Name" numFmtId="0">
      <sharedItems containsBlank="1"/>
    </cacheField>
    <cacheField name="Manufacturer" numFmtId="0">
      <sharedItems containsBlank="1"/>
    </cacheField>
    <cacheField name="Manufacturing Site" numFmtId="0">
      <sharedItems containsBlank="1"/>
    </cacheField>
    <cacheField name="Pack Size" numFmtId="0">
      <sharedItems containsBlank="1" containsMixedTypes="1" containsNumber="1" containsInteger="1" minValue="12" maxValue="1000"/>
    </cacheField>
    <cacheField name="Storage" numFmtId="0">
      <sharedItems containsBlank="1"/>
    </cacheField>
    <cacheField name="Shelf-life" numFmtId="0">
      <sharedItems containsBlank="1"/>
    </cacheField>
    <cacheField name="Specimen" numFmtId="0">
      <sharedItems containsBlank="1"/>
    </cacheField>
    <cacheField name="Description" numFmtId="0">
      <sharedItems containsBlank="1" longText="1"/>
    </cacheField>
    <cacheField name="Notes for Procurement" numFmtId="0">
      <sharedItems containsBlank="1" longText="1"/>
    </cacheField>
    <cacheField name="Regulatory Basis of Approval" numFmtId="0">
      <sharedItems containsBlank="1"/>
    </cacheField>
    <cacheField name="TE OR Regulatory Report Date" numFmtId="0">
      <sharedItems containsDate="1" containsBlank="1" containsMixedTypes="1" minDate="2020-02-01T00:00:00" maxDate="2022-07-13T00:00:00"/>
    </cacheField>
    <cacheField name="Regulatory ID Number" numFmtId="0">
      <sharedItems containsBlank="1"/>
    </cacheField>
    <cacheField name="Application Version Date" numFmtId="0">
      <sharedItems containsDate="1" containsBlank="1" containsMixedTypes="1" minDate="2015-07-01T00:00:00" maxDate="2022-11-02T00:00:00"/>
    </cacheField>
    <cacheField name="Application Document Version" numFmtId="0">
      <sharedItems containsBlank="1"/>
    </cacheField>
    <cacheField name="Regulatory Version" numFmtId="0">
      <sharedItems containsBlank="1"/>
    </cacheField>
    <cacheField name="Colombia" numFmtId="0">
      <sharedItems containsBlank="1"/>
    </cacheField>
    <cacheField name="Mozambique" numFmtId="0">
      <sharedItems containsBlank="1"/>
    </cacheField>
    <cacheField name="Review notes_x000a_(FOR GHSC INTERNAL USE ONLY - Remove before publishing)"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76">
  <r>
    <s v="DIA EL 211"/>
    <x v="0"/>
    <s v="INFECTIOUS DISEASE NON-SPECIFIC (IDN) [FHI360]"/>
    <s v="MICROBIOLOGY"/>
    <s v="NAT: NUCLEIC ACID TEST"/>
    <s v="D.ABM.IVD.02.020835090001.IDN002.002.TSK07.PRO99"/>
    <s v="IVD RISK 5: VERY HIGH"/>
    <m/>
    <s v="NA"/>
    <s v="NA"/>
    <m/>
    <m/>
    <s v="06K12-24"/>
    <s v="Abbott mSample Preparation SystemDNA"/>
    <s v="Promega Corporation_x000a_(Abbott Molecular Inc is the supplier)"/>
    <s v="2800 Woods Hollow Road, Madison, WI 53711-5399"/>
    <s v="4x24 prep"/>
    <s v="15-30°C"/>
    <s v="16 months"/>
    <s v="OROPHARYNGEAL_x000a_NASOPHARYNGEAL"/>
    <s v="Each kit contains:_x000a_Abbott mLysisDNA: (MD201A) (4 each, 70 mL) 100mM Tris solution containing Guanidinium thiocyanate and detergent_x000a_Abbott mWash 1DNA: (MD202A) (4 each, 46 mL) 100mM Tris solution containing Guanidinium thiocyanate and detergent_x000a_Abbott mWash 2DNA: (MD203A) (4 each, 25 mL) Nuclease free water_x000a_Abbott mElution BufferDNA: (MD204A) (4 each, 25 mL) Nuclease free water_x000a_Abbott mMicroparticlesDNA: (MD205A) (4 each, 13 mL) 8% microparticles in Guanidinium hydrochloride_x000a_"/>
    <s v="To be used with the m200sp for RNA extraction._x000a_This extraction kit is listed as both required and validated for use with the Abbott RealTime SARS-CoV-2, Amplification Reagent Kit (09N77-090) with a WHO EUL (EUL-0503-027)_x000a_TE 00783.00"/>
    <s v="WHO PQ (EUL)"/>
    <m/>
    <s v="EUL-0503-027-00"/>
    <d v="2022-03-01T00:00:00"/>
    <s v="v3.0"/>
    <s v="CE-mark"/>
    <m/>
    <m/>
    <s v="Product codes are different then listed???  It looks like a different product???"/>
  </r>
  <r>
    <s v="DIA EL 026"/>
    <x v="1"/>
    <s v="INFECTIOUS DISEASE NON-SPECIFIC (IDN) [FHI360]"/>
    <s v="COBAS TAQMAN"/>
    <s v="CONVENIENCE KIT"/>
    <s v="TBD"/>
    <s v="IVD RISK 2: MINIMAL"/>
    <s v="APPROVED"/>
    <s v="NA"/>
    <s v="NA"/>
    <m/>
    <m/>
    <s v="KTAQCTM"/>
    <s v="COBAS TaqMan AmpliPrep. Non-Proprietary Consumables Bundle"/>
    <s v="Labmate (PTY) Ltd."/>
    <s v="Unit 11, South Cape Industrial Park, Leo Road, Diep River, South Africa 7945"/>
    <m/>
    <m/>
    <m/>
    <s v="NA"/>
    <s v="Each Kit Contains:_x000a_*50 -  Biohazard Bags Autoclavable 415 x 600 mm clear with blue printing_x000a_* 20 - Biohazard Bags Autoclavable 900 x 1000 mm clear with blue printing_x000a_* 8 - Disposable Gowns with Elasticated wrists_x000a_* 200 - Latex Examination Gloves Powder Free, Large (2 boxes of 100 pieces, carries 2 glove brands)_x000a_* 200 - Latex Examination Gloves Powder Free, Medium (2 boxes of 100 pieces, carries 2 glove brands)_x000a_* 1 - Marker Pen Water Resistant Super Fine Black, water proof and xylene free_x000a_* 14 rasks of 96 fileter tips: Filter pipette tips racked 200 to 1000 ul sterile"/>
    <s v="(updates to ISO 13485, alternative brand of gloves)"/>
    <s v="USAID"/>
    <d v="2020-09-01T00:00:00"/>
    <s v="TE 00391.01"/>
    <m/>
    <m/>
    <s v="USAID"/>
    <m/>
    <m/>
    <m/>
  </r>
  <r>
    <s v="DIA EL 029"/>
    <x v="1"/>
    <s v="HUMAN IMMUNODEFICIENCY VIRUS (HIV)"/>
    <s v="Plasma Collection Kit"/>
    <s v="CONVENIENCE KIT"/>
    <s v="TBD"/>
    <s v="IVD RISK 2: MINIMAL"/>
    <s v="APPROVED"/>
    <s v="PRE-SHIPMENT"/>
    <s v="5 Kits per lot"/>
    <s v="6 weeks"/>
    <m/>
    <s v="KKIT-EXP20T-PCB-MOZ_x000a_"/>
    <s v="Plasma Collection Kit"/>
    <s v="Lasec International (Pty) Ltd"/>
    <s v="52 Old Mill Road, Ndabeni, Cape Town 7405, South Africa"/>
    <s v="20 Tests"/>
    <s v="* 0 ⁰C (32F) - 40 ⁰C(104 ⁰F)_x000a_*Avoid direct exposure to sun especially at high temperatures_x000a_"/>
    <s v="12-16 Months"/>
    <m/>
    <s v="Each kit contains:_x000a_1 X BUNDLE A_x000a_* 20 gloves exam latex powder-free, non-sterile, med, pair_x000a_*20 bandages, adhesive sterile, individually wrapped_x000a_* 20 Blood collection needles 21G x 1.5 in, individually wrapped_x000a_*20 Blood collection tube holders_x000a_1 X BUNDLE B_x000a_* 40 alcohol swabs saturated with 70% Isopropyl alcohol, 60 x 30 mm sterile_x000a_* 40 gauze pad, 5 x 5 cm, 8 ply, non-sterile_x000a_1 X BUNDLE C_x000a_*20 Plasma Separation Vaccum Tubes (Plastic) PPT Type K2EDTA, Gel, 5 mL sterile._x000a_"/>
    <s v="EXP50THUM_x000a_"/>
    <s v="USAID"/>
    <m/>
    <s v="TE 00571.02"/>
    <m/>
    <m/>
    <s v="USAID SPECIFICATION"/>
    <m/>
    <m/>
    <m/>
  </r>
  <r>
    <s v="DIA EL 031"/>
    <x v="1"/>
    <s v="HUMAN IMMUNODEFICIENCY VIRUS (HIV)"/>
    <s v="Plasma Collection Kit"/>
    <s v="CONVENIENCE KIT"/>
    <s v="TBD"/>
    <s v="IVD RISK 2: MINIMAL"/>
    <s v="APPROVED"/>
    <s v="PRE-SHIPMENT"/>
    <s v="5 Kits per lot"/>
    <s v="6 weeks"/>
    <m/>
    <s v="K20PCK"/>
    <s v="Plasma Collection Kit"/>
    <s v="Labmate (PTY) Ltd."/>
    <s v="Kitting Site:  11 South Cape Industrial Park, 17-19 Leo Road, Diep River, Cape Town, RSA, 7800, South Africa"/>
    <s v="20 Tests"/>
    <s v="Transport Dry/Ambient &lt;35oC"/>
    <s v="12-16 Months"/>
    <m/>
    <s v="Each kit contains:_x000a_1 X BUNDLE A_x000a_* 20 Pair latex exam gloves non-powdered, non-sterile (carries 2 glove brands)_x000a_* 20 multi drawing needle_x000a_* 20 Blood tube holder_x000a_*20 Plaster Band Aid_x000a_1 X BUNDLE B_x000a_* 40 alcohol prep pad_x000a_* 40 gauze pad_x000a_1 X BUNDLE C_x000a_*20 Blood collection tube K2-EDTA PPT (5 mL)_x000a_"/>
    <s v="(updates to ISO 13485, added alternative glove brand)"/>
    <s v="USAID"/>
    <m/>
    <s v="TE 00570.01"/>
    <m/>
    <m/>
    <s v="USAID SPECIFICATION"/>
    <m/>
    <m/>
    <m/>
  </r>
  <r>
    <s v="DIA EL 210"/>
    <x v="2"/>
    <s v="HUMAN PAPILLOMA VIRUS (HPV)"/>
    <s v="ENDOCERVICAL SAMPLER (PCF)"/>
    <s v="MEDICAL INSTRUMENT: OBSTETRIC-GYNECOLOGIC SPECIALIZED MANUAL INSTRUMENTS"/>
    <s v="TBD"/>
    <s v="IVD RISK 2: MINIMAL"/>
    <m/>
    <s v="NA"/>
    <s v="NA"/>
    <m/>
    <m/>
    <s v="08399832190"/>
    <s v="Cervical collection brush (bulk)"/>
    <s v="Roche Diagnostics GmbH"/>
    <s v="Roche Diagnostics GmbH_x000a_Sandhofer StraBe 116, D-68305,  Mannheim, Germany"/>
    <s v="500 pieces"/>
    <m/>
    <m/>
    <m/>
    <s v="500 pieces"/>
    <s v="To be used with cobas 4800 HPV kits"/>
    <s v="UNKNOWN"/>
    <m/>
    <m/>
    <m/>
    <m/>
    <s v="CE-mark"/>
    <m/>
    <m/>
    <m/>
  </r>
  <r>
    <s v="DIA EL 195"/>
    <x v="0"/>
    <s v="GENERAL TEST (GEN)"/>
    <s v="CLINICAL CHEMISTRY"/>
    <s v="AUTOMATED CHEMISTRY ANALYZER"/>
    <s v="U.UNS.IVD.02.010304000001.GEN001.001.STR01.RDG01"/>
    <s v="IVD RISK 3: MODERATE"/>
    <m/>
    <s v="NA"/>
    <s v="NA"/>
    <m/>
    <m/>
    <s v="10745138 202"/>
    <s v="Reflotron GPT (ALT)"/>
    <s v="Roche Diagnostics GmbH"/>
    <s v="Roche Diagnostics GmbH_x000a_Sandhofer StraBe 116, D-68305,  Mannheim, Germany"/>
    <s v="30 Strips"/>
    <s v="2-30 ⁰C"/>
    <s v="15 months"/>
    <s v="Blood, plasma"/>
    <s v="30 test strips"/>
    <s v="To be used with Reflotron Instrument"/>
    <s v="USAID"/>
    <m/>
    <s v="TE 00768.01"/>
    <m/>
    <m/>
    <s v="CE-mark "/>
    <m/>
    <m/>
    <m/>
  </r>
  <r>
    <s v="DIA EL 196"/>
    <x v="0"/>
    <s v="GENERAL TEST (GEN)"/>
    <s v="CLINICAL CHEMISTRY"/>
    <s v="AUTOMATED CHEMISTRY ANALYZER"/>
    <s v="U.UNS.IVD.02.010304000004.GEN001.001.STR02.RDG01"/>
    <s v="IVD RISK 3: MODERATE"/>
    <m/>
    <s v="NA"/>
    <s v="NA"/>
    <m/>
    <m/>
    <s v="10745120 202"/>
    <s v="Reflotron GOT (AST)"/>
    <s v="Roche Diagnostics GmbH"/>
    <s v="Roche Diagnostics GmbH_x000a_Sandhofer StraBe 116, D-68305,  Mannheim, Germany"/>
    <s v="30 Strips"/>
    <s v="2-30 ⁰C"/>
    <s v="15 months"/>
    <s v="Blood, plasma"/>
    <s v="30 test strips"/>
    <s v="To be used with Reflotron Instrument"/>
    <s v="USAID"/>
    <m/>
    <s v="TE 00767"/>
    <m/>
    <m/>
    <s v="CE-mark "/>
    <m/>
    <m/>
    <m/>
  </r>
  <r>
    <s v="DIA EL 198"/>
    <x v="0"/>
    <s v="GENERAL TEST (GEN)"/>
    <s v="CLINICAL CHEMISTRY"/>
    <s v="AUTOMATED CHEMISTRY ANALYZER"/>
    <s v="U.UNS.IVD.02.010304030022.GEN001.001.UNT03.RDG01"/>
    <s v="IVD RISK 3: MODERATE"/>
    <m/>
    <s v="NA"/>
    <s v="NA"/>
    <m/>
    <m/>
    <s v="10745162 196"/>
    <s v="Reflotron Precipath U"/>
    <s v="Roche Diagnostics GmbH"/>
    <s v="Roche Diagnostics GmbH_x000a_Sandhofer StraBe 116, D-68305,  Mannheim, Germany"/>
    <s v="4 bottles"/>
    <s v="2 - 8 ⁰C"/>
    <s v="17 months"/>
    <s v="Blood, plasma"/>
    <s v="4 bottles of lyophilizate for 2 mL control serum each"/>
    <s v="To be used with Reflotron Instrument"/>
    <s v="USAID"/>
    <m/>
    <s v="TE 00770.01"/>
    <m/>
    <m/>
    <s v="CE-mark"/>
    <m/>
    <m/>
    <m/>
  </r>
  <r>
    <s v="DIA EL 197"/>
    <x v="0"/>
    <s v="GENERAL TEST (GEN)"/>
    <s v="CLINICAL CHEMISTRY"/>
    <s v="AUTOMATED CHEMISTRY ANALYZER"/>
    <s v="U.UNS.IVD.02.010304030022.GEN002.001.UNT03.RDG01"/>
    <s v="IVD RISK 3: MODERATE"/>
    <m/>
    <s v="NA"/>
    <s v="NA"/>
    <m/>
    <m/>
    <s v="10745154 196"/>
    <s v="Reflotron Precinorm U"/>
    <s v="Roche Diagnostics GmbH"/>
    <s v="Roche Diagnostics GmbH_x000a_Sandhofer StraBe 116, D-68305,  Mannheim, Germany"/>
    <s v="4 bottles"/>
    <s v="2 - 8 ⁰C"/>
    <s v="17 months"/>
    <s v="Blood, plasma"/>
    <s v="4 bottles of lyophilizate for 2 mL control serum each"/>
    <s v="To be used with Reflotron Instrument"/>
    <s v="USAID"/>
    <m/>
    <s v="TE 00769.01"/>
    <m/>
    <m/>
    <s v="CE-mark"/>
    <m/>
    <m/>
    <m/>
  </r>
  <r>
    <s v="DIA EL 096"/>
    <x v="0"/>
    <s v="HEPATITIS C VIRUS (HCV)"/>
    <s v="MICROBIOLOGY"/>
    <s v="RDT: RAPID DIAGNOSTIC TEST"/>
    <s v="U.UNS.IVD.02.110842010002.HCV003.001.TSK07.ADK02"/>
    <s v="IVD RISK 5: VERY HIGH"/>
    <s v="APPROVED"/>
    <s v="PRE-SHIPMENT"/>
    <s v="200 Tests"/>
    <s v="6 weeks"/>
    <m/>
    <s v="02FK17"/>
    <s v="Bioline HCV"/>
    <s v="Abbott Diagnostics Korea Inc."/>
    <s v=" Standard Diagnostics Inc., 65, Borahagal-ro, Giheung-gu, Yongin-si, Gyeonggido 17099 Republic of Korea, and _x000a_46, Hagal-ro 15 beon-gil, Giheung-gu, Yongin-si, Gyeonggi-do 17099 Republic of Korea "/>
    <s v="25 Tests/Kit"/>
    <s v="1-30 ⁰C"/>
    <s v="24 Months"/>
    <s v="Serum_x000a_Plasma_x000a_Whole blood"/>
    <s v="Each kit contains: _x000a_• 25  Test Devices with Desiccant, in individual foil pouch_x000a_• 1 Assay Diluent (5 mL vial)_x000a_• 25 Capillary pipette(s) (10 microliter each)_x000a_* 25 Sterile Lancet(s) (Safety Lancet)_x000a_* 25 Alcohol Swap(s)_x000a_• 1 Instructions for use"/>
    <m/>
    <s v="WHO PQ"/>
    <d v="2020-08-01T00:00:00"/>
    <s v="PQDx 0257-012-00_x000a_"/>
    <d v="2020-08-01T00:00:00"/>
    <s v="v8.0"/>
    <s v="ROW"/>
    <m/>
    <m/>
    <m/>
  </r>
  <r>
    <s v="DIA EL 097"/>
    <x v="0"/>
    <s v="HEPATITIS C VIRUS (HCV)"/>
    <s v="MICROBIOLOGY"/>
    <s v="RDT: RAPID DIAGNOSTIC TEST"/>
    <s v="U.UNS.IVD.02.110842010002.HCV003.002.TSK07.ADK02"/>
    <s v="IVD RISK 5: VERY HIGH"/>
    <s v="APPROVED"/>
    <s v="PRE-SHIPMENT"/>
    <s v="200 Tests"/>
    <s v="6 weeks"/>
    <m/>
    <s v="02FK16"/>
    <s v="Bioline HCV"/>
    <s v="Abbott Diagnostics Korea Inc."/>
    <s v=" Standard Diagnostics Inc., 65, Borahagal-ro, Giheung-gu, Yongin-si, Gyeonggido 17099 Republic of Korea, and _x000a_46, Hagal-ro 15 beon-gil, Giheung-gu, Yongin-si, Gyeonggi-do 17099 Republic of Korea "/>
    <s v="25 Tests/Kit"/>
    <s v="1-30 ⁰C"/>
    <s v="24 Months"/>
    <s v="Serum_x000a_Plasma_x000a_Whole blood"/>
    <s v="Each kit contains: _x000a_• 25  Test Devices with Desiccant, in individual foil pouch_x000a_• 1 Assay Diluent (5 mL vial)_x000a_• 25 Capillary pipette(s) (10 microliter each)_x000a_* 25 Sterile Lancet(s)_x000a_* 25 Alcohol Swap(s)_x000a_• 1 Instructions for use"/>
    <m/>
    <s v="WHO PQ"/>
    <m/>
    <s v="PQDx 0257-012-00_x000a_"/>
    <d v="2020-08-01T00:00:00"/>
    <s v="v8.0"/>
    <s v="ROW"/>
    <m/>
    <m/>
    <m/>
  </r>
  <r>
    <s v="DIA EL 098"/>
    <x v="0"/>
    <s v="HEPATITIS C VIRUS (HCV)"/>
    <s v="MICROBIOLOGY"/>
    <s v="RDT: RAPID DIAGNOSTIC TEST"/>
    <s v="U.UNS.IVD.02.110842010002.HCV003.003.TSK08.ADK02"/>
    <s v="IVD RISK 5: VERY HIGH"/>
    <s v="APPROVED"/>
    <s v="PRE-SHIPMENT"/>
    <s v="200 Tests"/>
    <s v="6 weeks"/>
    <m/>
    <s v="02FK10"/>
    <s v=" Bioline HCV"/>
    <s v="Abbott Diagnostics Korea Inc."/>
    <s v=" Standard Diagnostics Inc., 65, Borahagal-ro, Giheung-gu, Yongin-si, Gyeonggido 17099 Republic of Korea, and _x000a_46, Hagal-ro 15 beon-gil, Giheung-gu, Yongin-si, Gyeonggi-do 17099 Republic of Korea "/>
    <s v="30 Tests/Kit"/>
    <s v="1-30 ⁰C"/>
    <s v="24 Months"/>
    <s v="Serum_x000a_Plasma_x000a_Whole blood"/>
    <s v="Each kit contains: _x000a_• 30 Test Devices with Desiccant, in individual foil pouch_x000a_• 1 Assay Diluent (5 mL vial)_x000a_• 1 Instructions for use"/>
    <m/>
    <s v="WHO PQ"/>
    <m/>
    <s v="PQDx 0257-012-00_x000a_"/>
    <d v="2020-08-01T00:00:00"/>
    <s v="v8.0"/>
    <s v="ROW"/>
    <m/>
    <m/>
    <m/>
  </r>
  <r>
    <s v="DIA EL 093"/>
    <x v="0"/>
    <s v="INFECTIOUS DISEASE NON-SPECIFIC (IDN) [FHI360]"/>
    <s v="MICROBIOLOGY"/>
    <s v="NAT: NUCLEIC ACID TEST"/>
    <s v="U.UNS.IVD.02.020835090001.IDN001.001.TSK14.ABM01"/>
    <s v="IVD RISK 5: VERY HIGH"/>
    <m/>
    <s v="NA"/>
    <s v="NA"/>
    <m/>
    <m/>
    <s v="04J70-24"/>
    <s v="Abbott mSample Preparation System RNA Kit"/>
    <s v="Abbott Molecular Inc."/>
    <s v="Des Plaines, IL 60018 USA"/>
    <s v="4 x 24 Preps"/>
    <s v="15 - 30 ⁰C"/>
    <s v="18 Months"/>
    <m/>
    <s v="Each kit contains: _x000a_*Abbott mMicroparticles_x000a_* Abbott mWash 1_x000a_* Abbott mWash 2_x000a_*Abbott mElution Buffer_x000a_* Abbott mLysis"/>
    <s v="Required: _x000a_Abbott m24sp Instrument 3N06-01  _x000a_Abbott m2000rt Instrument 9K15-01  _x000a_Abbott m2000sp  Instrument 9K14-02"/>
    <s v="WHO PQ"/>
    <m/>
    <s v="PQDx 0146-027-00_x000a_December 2019, version 4.0_x000a__x000a_PQDx 0145-027-00 _x000a_December 2019, version 9.0"/>
    <s v="10/1/2021_x000a__x000a__x000a_10/1/2021"/>
    <s v="v5.0_x000a__x000a__x000a_v10.0"/>
    <s v="CE-mark"/>
    <m/>
    <m/>
    <m/>
  </r>
  <r>
    <s v="DIA EL 062"/>
    <x v="0"/>
    <s v="INFECTIOUS DISEASE NON-SPECIFIC (IDN) [FHI360]"/>
    <s v="MICROBIOLOGY"/>
    <s v="NAT: NUCLEIC ACID TEST"/>
    <s v="U.UNS.IVD.02.020835090001.IDN002.001.UNS99.ABM01"/>
    <s v="IVD RISK 5: VERY HIGH"/>
    <m/>
    <s v="NA"/>
    <s v="NA"/>
    <m/>
    <m/>
    <s v="6K12-24 "/>
    <s v="Abbott mSample Preparation SystemDNA"/>
    <s v="Abbott Molecular Inc."/>
    <s v="Des Plaines, IL 60018 USA"/>
    <m/>
    <s v="15 - 30 ⁰C"/>
    <s v="18 Months"/>
    <s v="Plasma_x000a_DBS"/>
    <m/>
    <m/>
    <s v="WHO PQ"/>
    <m/>
    <s v="PQDx 0084-027-00_x000a__x000a__x000a_"/>
    <d v="2021-11-01T00:00:00"/>
    <s v="v4.0"/>
    <s v="CE-mark"/>
    <m/>
    <m/>
    <m/>
  </r>
  <r>
    <s v="DIA EL 109"/>
    <x v="0"/>
    <s v="INFECTIOUS DISEASE NON-SPECIFIC (IDN) [FHI360]"/>
    <s v="MICROBIOLOGY"/>
    <s v="NAT: NUCLEIC ACID TEST"/>
    <s v="U.UNS.IVD.02.020835090001.IDN003.001.UNT01.RDG01"/>
    <s v="IVD RISK 4: HIGH"/>
    <m/>
    <s v="NA"/>
    <s v="NA"/>
    <m/>
    <m/>
    <s v="03587797190"/>
    <s v="COBAS AmpliPrep/COBAS TaqMan Wash Reagent"/>
    <s v="Roche Diagnostics GmbH"/>
    <s v="Manheim Germany"/>
    <s v="5.1 L"/>
    <s v="2 - 30 oC"/>
    <s v="24 Months"/>
    <m/>
    <m/>
    <s v="COBAS® TaqMan® Analyzer 03121453001 _x000a_COBAS® Ampliprep Instrument 03051315001  "/>
    <s v="WHO PQ"/>
    <m/>
    <s v="PQDx 0200-046-00_x000a_January 2016, v2.0_x000a__x000a_PQDx 0126-046-00_x000a_November 2019, v3.0_x000a__x000a_PQDx 0147-046-00_x000a_November 2019, v3.0"/>
    <d v="2016-01-01T00:00:00"/>
    <s v="v2.0"/>
    <s v="CE-mark"/>
    <m/>
    <m/>
    <s v="Common assays/reagents in multiple PQDx reports"/>
  </r>
  <r>
    <s v="DIA EL 205"/>
    <x v="0"/>
    <s v="INFECTIOUS DISEASE NON-SPECIFIC (IDN) [FHI360]"/>
    <s v="MICROBIOLOGY"/>
    <s v="NAT: NUCLEIC ACID TEST"/>
    <s v="U.UNS.IVD.02.020835090001.IDN004.001.TSK21.RMS01"/>
    <s v="IVD RISK 4: HIGH"/>
    <m/>
    <s v="NA"/>
    <s v="NA"/>
    <m/>
    <m/>
    <s v="05235839190"/>
    <s v="cobas® 4800 System Liquid Cytology Preparation Kit"/>
    <s v="Roche Molecular Systems, Inc."/>
    <s v="Roche Molecular Systems, Inc. 1080 US Highway 202 South Branchburg, NJ 08876 USA"/>
    <s v="960 tests"/>
    <s v="2 - 8 ⁰C"/>
    <m/>
    <s v="cervical cells"/>
    <s v="Each kit contains:_x000a_20 x 1.2 mL PK (cobas®4800 Proteinase K)_x000a_10 x 9 mL SDS (cobas®4800 System SDS Reagent)_x000a_10 x 36 mL LYS (cobas®4800 System Lysis Buffer)"/>
    <s v="To be used with cobas 4800 systems"/>
    <s v="US FDA"/>
    <m/>
    <m/>
    <m/>
    <m/>
    <s v="US FDA PMA"/>
    <m/>
    <m/>
    <m/>
  </r>
  <r>
    <s v="DIA EL 206"/>
    <x v="0"/>
    <s v="INFECTIOUS DISEASE NON-SPECIFIC (IDN) [FHI360]"/>
    <s v="MICROBIOLOGY"/>
    <s v="NAT: NUCLEIC ACID TEST"/>
    <s v="U.UNS.IVD.02.020835090001.IDN004.002.TST10.RMS01"/>
    <s v="IVD RISK 4: HIGH"/>
    <m/>
    <s v="NA"/>
    <s v="NA"/>
    <m/>
    <m/>
    <s v="05235812190"/>
    <s v="cobas® 4800 System Liquid Cytology Preparation Kit"/>
    <s v="Roche Molecular Systems, Inc."/>
    <s v="Roche Molecular Systems, Inc. 1080 US Highway 202 South Branchburg, NJ 08876 USA"/>
    <s v="240 tests"/>
    <s v="2 - 8 ⁰C"/>
    <m/>
    <s v="cervical cells"/>
    <s v="Each kit contains:_x000a_10 x 0.9 mL PK (cobas®4800 Proteinase K)_x000a_10 x 3 mL SDS (cobas®4800 System SDS Reagent)_x000a_10 x 10 mL LYS (cobas®4800 System Lysis Buffer)"/>
    <s v="To be used with cobas 4800 systems"/>
    <s v="US FDA"/>
    <m/>
    <m/>
    <m/>
    <m/>
    <s v="US FDA PMA"/>
    <m/>
    <m/>
    <m/>
  </r>
  <r>
    <s v="DIA EL 199"/>
    <x v="0"/>
    <s v="INFECTIOUS DISEASE NON-SPECIFIC (IDN) [FHI360]"/>
    <s v="MICROBIOLOGY"/>
    <s v="NAT: NUCLEIC ACID TEST"/>
    <s v="U.UNS.IVD.02.020835090001.IDN005.001.TSK21.RMS01"/>
    <s v="IVD RISK 4: HIGH"/>
    <m/>
    <s v="NA"/>
    <s v="NA"/>
    <m/>
    <m/>
    <s v="05235804190"/>
    <s v="cobas® 4800 System Sample Preparation Kit (c4800 SMPL PREP)"/>
    <s v="Roche Molecular Systems, Inc."/>
    <s v="Roche Molecular Systems, Inc. 1080 US Highway 202 South Branchburg, NJ 08876 USA"/>
    <s v="960 tests"/>
    <s v="2 - 8 ⁰C"/>
    <m/>
    <s v="cervical cells"/>
    <s v="Each kit contains:_x000a_10 x 13.5 mL MGP (cobas® 4800 system magnetic glass particles) _x000a_10 x 18 mL EB (cobas® 4800 system elution buffer) "/>
    <s v="To be used with cobas 4800 systems"/>
    <s v="US FDA"/>
    <m/>
    <m/>
    <m/>
    <m/>
    <s v="US FDA PMA"/>
    <m/>
    <m/>
    <m/>
  </r>
  <r>
    <s v="DIA EL 200"/>
    <x v="0"/>
    <s v="INFECTIOUS DISEASE NON-SPECIFIC (IDN) [FHI360]"/>
    <s v="MICROBIOLOGY"/>
    <s v="NAT: NUCLEIC ACID TEST"/>
    <s v="U.UNS.IVD.02.020835090001.IDN005.002.TST10.RMS01"/>
    <s v="IVD RISK 4: HIGH"/>
    <m/>
    <s v="NA"/>
    <s v="NA"/>
    <m/>
    <m/>
    <s v="05235782190"/>
    <s v="cobas® 4800 System Sample Preparation Kit (c4800 SMPL PREP)"/>
    <s v="Roche Molecular Systems, Inc."/>
    <s v="Roche Molecular Systems, Inc. 1080 US Highway 202 South Branchburg, NJ 08876 USA"/>
    <s v="240 tests"/>
    <s v="2 - 8 ⁰C"/>
    <m/>
    <s v="cervical cells"/>
    <s v="Each kit contains:_x000a_10 x 4.5 mL MGP (cobas® 4800 system magnetic glass particles) _x000a_10 x 18 mL EB (cobas® 4800 system elution buffer) "/>
    <s v="To be used with cobas 4800 systems"/>
    <s v="US FDA"/>
    <m/>
    <m/>
    <m/>
    <m/>
    <s v="US FDA PMA"/>
    <m/>
    <m/>
    <m/>
  </r>
  <r>
    <s v="DIA EL 208"/>
    <x v="0"/>
    <s v="INFECTIOUS DISEASE NON-SPECIFIC (IDN) [FHI360]"/>
    <s v="MICROBIOLOGY"/>
    <s v="NAT: NUCLEIC ACID TEST"/>
    <s v="U.UNS.IVD.02.020835090001.IDN006.001.TSK32.RDG01"/>
    <s v="IVD RISK 4: HIGH"/>
    <m/>
    <s v="NA"/>
    <s v="NA"/>
    <m/>
    <m/>
    <s v="05235863190"/>
    <s v="cobas® 4800 System Wash Buffer Kit"/>
    <s v="Roche Diagnostics GmbH"/>
    <s v="Sandhofer Strasse 116, Mannheim, Germany"/>
    <s v="240 tests/kit"/>
    <s v="15-25°C"/>
    <s v="24 Months"/>
    <s v="Common reagent for HPV and HIV tests"/>
    <s v="10 x 55 mL WB (cobas®4800 System WashBuffer)"/>
    <m/>
    <s v="WHO PQ_x000a_"/>
    <m/>
    <s v="PQDx 0710-118-00"/>
    <d v="2022-09-14T00:00:00"/>
    <s v="v1.0"/>
    <s v="CE mark"/>
    <m/>
    <m/>
    <s v="This buffer is also used in cobas 4800 HPV amplification/detection kit that was added per TE 00829.01"/>
  </r>
  <r>
    <s v="DIA EL 104"/>
    <x v="0"/>
    <s v="INFECTIOUS DISEASE NON-SPECIFIC (IDN) [FHI360]"/>
    <s v="MICROBIOLOGY"/>
    <s v="NAT: NUCLEIC ACID TEST"/>
    <s v="U.UNS.IVD.02.020835090001.IDN007.001.UNS99.RDG01"/>
    <s v="IVD RISK 5: VERY HIGH"/>
    <m/>
    <s v="NA"/>
    <s v="NA"/>
    <m/>
    <m/>
    <s v="06989861190"/>
    <s v="COBAS® AmpliPrep/COBAS® TaqMan® Specimen Pre-Extraction Reagent "/>
    <s v="Roche Diagnostics GmbH"/>
    <s v="Manheim Germany"/>
    <m/>
    <s v="2 - 8 ⁰C"/>
    <s v="12 Months"/>
    <m/>
    <m/>
    <m/>
    <s v="WHO PQ"/>
    <m/>
    <s v="PQDx 0200-046-00_x000a_"/>
    <d v="2016-01-01T00:00:00"/>
    <s v="v2.0"/>
    <s v="CE-mark"/>
    <m/>
    <m/>
    <m/>
  </r>
  <r>
    <s v="DIA EL 192"/>
    <x v="0"/>
    <s v="INFECTIOUS DISEASE NON-SPECIFIC (IDN) [FHI360]"/>
    <s v="MICROBIOLOGY"/>
    <s v="NAT: NUCLEIC ACID TEST"/>
    <s v="U.UNS.IVD.02.020835090001.IDN008.001.TST12.BNR01"/>
    <s v="IVD RISK 5: VERY HIGH"/>
    <m/>
    <s v="NA"/>
    <s v="NA"/>
    <m/>
    <m/>
    <s v="K-4614_x000a_(See restrictions)"/>
    <s v="ExiPrep™ 96 Viral DNA/RNA Kit"/>
    <s v="Bioneer Inc."/>
    <s v="8-11, Munpyeongseo-ro, Daedeok-gu, Daejeon 34302, Republic of Korea"/>
    <s v="384 tests"/>
    <s v="Room temperature"/>
    <s v="24 Months"/>
    <s v="OROPHARYNGEAL_x000a_NASOPHARYNGEAL_x000a_SPUTUM"/>
    <s v="Each kit contains:_x000a_4x buffer cartridge 1_x000a_4x buffer cartridge 2_x000a_4x buffer cartridge 3_x000a_4x buffer cartridge 4_x000a_4x buffer cartridge 5_x000a_4x buffer cartridge 6_x000a_4x buffer cartridge 7_x000a_12 magnetic rod covers_x000a_8 sealing films_x000a_8 proteinase K_x000a_1 user's guide"/>
    <s v="Since the manufacturer provided evidence for validation of this product with ThermoFisher ABI 7500, USAID approved the purchase of this product for use in Honduras COVID19 response. Future procurements of this product requires confirmation of compatibility with platforms prior to use. "/>
    <s v="USAID"/>
    <m/>
    <m/>
    <m/>
    <m/>
    <s v="CE-mark"/>
    <m/>
    <m/>
    <m/>
  </r>
  <r>
    <s v="DIA EL 163"/>
    <x v="0"/>
    <s v="INFECTIOUS DISEASE NON-SPECIFIC (IDN) [FHI360]"/>
    <s v="MICROBIOLOGY"/>
    <s v="NAT: NUCLEIC ACID TEST"/>
    <s v="U.UNS.IVD.02.020835090001.IDN009.001.UNS99.BIM01"/>
    <s v="IVD RISK 4: HIGH"/>
    <m/>
    <s v="NA"/>
    <s v="NA"/>
    <m/>
    <m/>
    <n v="280130"/>
    <s v="NucliSENS easyMAG extraction Buffer 1 "/>
    <s v=" bioMérieux SA"/>
    <s v="Marcy L'Etoile, France"/>
    <m/>
    <s v="2 - 30 oC"/>
    <s v="24 Months"/>
    <m/>
    <m/>
    <s v="NucliSENS easyMAG configuration 4700014 _x000a_NucliSENS Easy Q configuration 4700016 "/>
    <s v="WHO PQ"/>
    <m/>
    <s v="PQDx 0127-016-00_x000a_"/>
    <d v="2017-01-01T00:00:00"/>
    <s v="v 3.0"/>
    <s v="CE-mark"/>
    <m/>
    <m/>
    <m/>
  </r>
  <r>
    <s v="DIA EL 162"/>
    <x v="0"/>
    <s v="INFECTIOUS DISEASE NON-SPECIFIC (IDN) [FHI360]"/>
    <s v="MICROBIOLOGY"/>
    <s v="NAT: NUCLEIC ACID TEST"/>
    <s v="U.UNS.IVD.02.020835090001.IDN010.001.UNS99.BIM01"/>
    <s v="IVD RISK 4: HIGH"/>
    <m/>
    <s v="NA"/>
    <s v="NA"/>
    <m/>
    <m/>
    <n v="280131"/>
    <s v="NucliSENS easyMAG extraction Buffer 2"/>
    <s v=" bioMérieux SA"/>
    <s v="Marcy L'Etoile, France"/>
    <m/>
    <s v="2 - 30 oC"/>
    <s v="18 Months"/>
    <m/>
    <m/>
    <s v="NucliSENS easyMAG configuration 4700014 _x000a_NucliSENS Easy Q configuration 4700016 "/>
    <s v="WHO PQ"/>
    <m/>
    <s v="PQDx 0127-016-00_x000a_"/>
    <d v="2017-01-01T00:00:00"/>
    <s v="v 3.0"/>
    <s v="CE-mark"/>
    <m/>
    <m/>
    <m/>
  </r>
  <r>
    <s v="DIA EL 161"/>
    <x v="0"/>
    <s v="INFECTIOUS DISEASE NON-SPECIFIC (IDN) [FHI360]"/>
    <s v="MICROBIOLOGY"/>
    <s v="NAT: NUCLEIC ACID TEST"/>
    <s v="U.UNS.IVD.02.020835090001.IDN011.001.UNS99.BIM01"/>
    <s v="IVD RISK 4: HIGH"/>
    <m/>
    <s v="NA"/>
    <s v="NA"/>
    <m/>
    <m/>
    <n v="280132"/>
    <s v="NucliSENS easyMAG extraction Buffer 3"/>
    <s v=" bioMérieux SA"/>
    <s v="Marcy L'Etoile, France"/>
    <m/>
    <s v="2 - 8 ⁰C"/>
    <s v="15 months"/>
    <m/>
    <m/>
    <s v="NucliSENS easyMAG configuration 4700014 _x000a_NucliSENS Easy Q configuration 4700016 "/>
    <s v="WHO PQ"/>
    <m/>
    <s v="PQDx 0127-016-00_x000a_"/>
    <d v="2017-01-01T00:00:00"/>
    <s v="v 3.0"/>
    <s v="CE-mark"/>
    <m/>
    <m/>
    <m/>
  </r>
  <r>
    <s v="DIA EL 159"/>
    <x v="0"/>
    <s v="INFECTIOUS DISEASE NON-SPECIFIC (IDN) [FHI360]"/>
    <s v="MICROBIOLOGY"/>
    <s v="NAT: NUCLEIC ACID TEST"/>
    <s v="U.UNS.IVD.02.020835090001.IDN012.001.UNS99.BIM01"/>
    <s v="IVD RISK 4: HIGH"/>
    <m/>
    <s v="NA"/>
    <s v="NA"/>
    <m/>
    <m/>
    <n v="280134"/>
    <s v="NucliSENS easyMAG extraction Lysis Buffer "/>
    <s v=" bioMérieux SA"/>
    <s v="Marcy L'Etoile, France"/>
    <m/>
    <s v="2 - 30 oC"/>
    <s v="24 Months"/>
    <m/>
    <m/>
    <s v="NucliSENS easyMAG configuration 4700014 _x000a_NucliSENS Easy Q configuration 4700016 "/>
    <s v="WHO PQ"/>
    <m/>
    <s v="PQDx 0127-016-00_x000a_"/>
    <d v="2017-01-01T00:00:00"/>
    <s v="v 3.0"/>
    <s v="CE-mark"/>
    <m/>
    <m/>
    <m/>
  </r>
  <r>
    <s v="DIA EL 160"/>
    <x v="0"/>
    <s v="INFECTIOUS DISEASE NON-SPECIFIC (IDN) [FHI360]"/>
    <s v="MICROBIOLOGY"/>
    <s v="NAT: NUCLEIC ACID TEST"/>
    <s v="U.UNS.IVD.02.020835090001.IDN013.001.UNS99.BIM01"/>
    <s v="IVD RISK 4: HIGH"/>
    <m/>
    <s v="NA"/>
    <s v="NA"/>
    <m/>
    <m/>
    <n v="280133"/>
    <s v="NucliSENS easyMAG magnetic silica "/>
    <s v=" bioMérieux SA"/>
    <s v="Marcy L'Etoile, France"/>
    <m/>
    <s v="2 - 8 ⁰C"/>
    <s v="18 Months"/>
    <m/>
    <m/>
    <s v="NucliSENS easyMAG configuration 4700014 _x000a_NucliSENS Easy Q configuration 4700016 "/>
    <s v="WHO PQ"/>
    <m/>
    <s v="PQDx 0127-016-00_x000a_"/>
    <d v="2017-01-01T00:00:00"/>
    <s v="v 3.0"/>
    <s v="CE-mark"/>
    <m/>
    <m/>
    <m/>
  </r>
  <r>
    <s v="DIA EL 165"/>
    <x v="0"/>
    <s v="INFECTIOUS DISEASE NON-SPECIFIC (IDN) [FHI360]"/>
    <s v="MICROBIOLOGY"/>
    <s v="NAT: NUCLEIC ACID TEST"/>
    <s v="U.UNS.IVD.02.020835090001.IDN014.001.UNS99.BIM01"/>
    <s v="IVD RISK 4: HIGH"/>
    <m/>
    <s v="NA"/>
    <s v="NA"/>
    <m/>
    <m/>
    <n v="200292"/>
    <s v=" NucliSENS Lysis Buffer"/>
    <s v=" bioMérieux SA"/>
    <s v="Marcy L'Etoile, France"/>
    <m/>
    <s v="2 - 30 oC"/>
    <s v="24 Months"/>
    <m/>
    <m/>
    <s v="NucliSENS miniMAG configuration 200305  _x000a_ NucliSENS Easy Q configuration 200309 _x000a_Mini Strip Centrifuge 285056 "/>
    <s v="WHO PQ"/>
    <m/>
    <s v="PQDx 0148-016-00_x000a_"/>
    <d v="2017-01-01T00:00:00"/>
    <s v="v2.0"/>
    <s v="CE-mark"/>
    <m/>
    <m/>
    <m/>
  </r>
  <r>
    <s v="DIA EL 164"/>
    <x v="0"/>
    <s v="INFECTIOUS DISEASE NON-SPECIFIC (IDN) [FHI360]"/>
    <s v="MICROBIOLOGY"/>
    <s v="NAT: NUCLEIC ACID TEST"/>
    <s v="U.UNS.IVD.02.020835090001.IDN015.001.UNS99.BIM01"/>
    <s v="IVD RISK 4: HIGH"/>
    <m/>
    <s v="NA"/>
    <s v="NA"/>
    <m/>
    <m/>
    <n v="200293"/>
    <s v="NucliSENS Magnetic Extraction Reagent"/>
    <s v=" bioMérieux SA"/>
    <s v="Marcy L'Etoile, France"/>
    <m/>
    <s v="2 - 8 ⁰C"/>
    <s v="18 Months"/>
    <m/>
    <m/>
    <s v="NucliSENS miniMAG configuration 200305  _x000a_ NucliSENS Easy Q configuration 200309 _x000a_Mini Strip Centrifuge 285056 "/>
    <s v="WHO PQ"/>
    <m/>
    <s v="PQDx 0148-016-00_x000a_"/>
    <d v="2017-01-01T00:00:00"/>
    <s v="v2.0"/>
    <s v="CE-mark"/>
    <m/>
    <m/>
    <m/>
  </r>
  <r>
    <s v="DIA EL 193"/>
    <x v="0"/>
    <s v="CORONAVIRUS (COV)"/>
    <s v="MICROBIOLOGY"/>
    <s v="NAT: NUCLEIC ACID TEST"/>
    <s v="U.UNS.IVD.02.080835070002.COV001.001.TST14.TFS01"/>
    <s v="IVD RISK 5: VERY HIGH"/>
    <m/>
    <s v="NA"/>
    <s v="NA"/>
    <m/>
    <s v="PROCUREMENT THROUGH [COVID19: AMERICAN RESCUE PLAN]"/>
    <s v="A48067"/>
    <s v="TaqPath COVID-19 CE-IVD RT-PCR Kit"/>
    <s v="ThermoFisher Scientific"/>
    <s v="Life Technologies Corporation, 6055 Sunol Blvd., Pleasanton,  CA 94566"/>
    <n v="1000"/>
    <s v="Various, generally -30 to -10°C"/>
    <s v="12 Months"/>
    <s v="OROPHARYNGEAL_x000a_NASOPHARYNGEAL mid-turbinate swab, _x000a_NASOPHARYNGEAL aspirate, _x000a_BAL, "/>
    <s v="Each kit contains:_x000a_TaqPath Covid19 RT PCR kit _x000a_1 tube of TaqPath COVID-19 assay multiplex_x000a_10 tubes of MS2 phage control_x000a_10 tubes TaqPath COVID19 control_x000a_10 tubes TaqPath COVID19 dilution buffer_x000a_1 bottle TaqPath 1-step multiplex master mix (No Rox)"/>
    <s v="Required but not provided reagents/items listed in WHO EUL:_x000a_• MagMAX Viral/Pathogen Nucleic Acid Isolation Kit (PN: A42352)_x000a_• MagMAX Viral/Pathogen II Nucleic Acid Isolation Kit (PN: A48383 or equivalent bulk reagents)_x000a_• KingFisher Flex Magnetic Particle Processor with 96 Deep-Well Head (PN: 5400630; KingFisher Flex)_x000a__x000a_Validated instruments and software listed in WHO EUL:_x000a_Applied Biosystems 7500 Fast Dx Real‑Time PCR Instrument (SDS Software v1.4.1)_x000a_Applied Biosystems 7500 Fast Real‑Time PCR Instrument ( SDS Software v1.5.1 or 7500 Software v2.3)_x000a_Applied Biosystems 7500 Real‑Time PCR Instrument (7500 Software v2.3)_x000a_Applied Biosystems QuantStudio 5 Real‑TimePCR Instrument, 0.2-mL block (QuantStudio Design and Analysis Desktop Software v1.5.1)_x000a_Applied Biosystems QuantStudio 5 Real‑TimePCR Instrument, 0.1-mL block ( QuantStudio Design and Analysis Desktop Software v1.5.1)_x000a_Applied Biosystems QuantStudio 5 Real‑TimePCR Instrument, 384-well block (QuantStudio Design and Analysis Desktop Software v1.5.1)_x000a_Applied Biosystems QuantStudio 5 Dx Real‑TimePCR Instrument (QuantStudio 5 Dx TD Software v1.0.2 or QuantStudio 5 Dx IVD Software v1.0.2)_x000a_Applied Biosystems QuantStudio 7 Flex Real-Time PCR Instrument, 384–well block (QuantStudio Real‑Time PCR Software v1.3)"/>
    <s v="WHO PQ (EUL)"/>
    <m/>
    <s v="EUL-0525-156-00"/>
    <d v="2020-11-01T00:00:00"/>
    <s v="v2.0"/>
    <s v="CE-mark"/>
    <m/>
    <m/>
    <m/>
  </r>
  <r>
    <s v="DIA EL 001"/>
    <x v="0"/>
    <s v="HEPATITIS B VIRUS (HBV)"/>
    <s v="MICROBIOLOGY"/>
    <s v="IMMUNOASSAY"/>
    <s v="U.UNS.IVD.02.100826000004.HBV002.001.TSK18.RPC01"/>
    <s v="IVD RISK 5: VERY HIGH"/>
    <m/>
    <s v="NA"/>
    <s v="NA"/>
    <m/>
    <m/>
    <s v="B-231/1.2"/>
    <s v="DS‐EIA‐HBsAg‐0,01"/>
    <s v="RPC Diagnostics Systems"/>
    <s v="Nizhniy Novgorod, Russia"/>
    <s v="200 Test/kit"/>
    <s v="2 - 8 ⁰C"/>
    <s v="24 Months"/>
    <s v="Serum_x000a_Plasma"/>
    <s v="Each kit contains:_x000a_Anti-HBsAg Coated Strips: 200 Tests_x000a_1 Vial (5 mL) HBsAG Confirmatory reagent, inactivated_x000a_1 Vial (5.0 mL) Control reagent, inactivated_x000a_1 Instructions for use"/>
    <m/>
    <s v="WHO PQ"/>
    <m/>
    <s v="PQDx 0120-038-00 _x000a_"/>
    <d v="2019-03-01T00:00:00"/>
    <s v="v3.0"/>
    <m/>
    <m/>
    <m/>
    <m/>
  </r>
  <r>
    <s v="DIA EL 002"/>
    <x v="0"/>
    <s v="HEPATITIS B VIRUS (HBV)"/>
    <s v="MICROBIOLOGY"/>
    <s v="IMMUNOASSAY"/>
    <s v="U.UNS.IVD.02.100826000004.HBV002.002.TSK28.RPC01"/>
    <s v="IVD RISK 5: VERY HIGH"/>
    <m/>
    <s v="NA"/>
    <s v="NA"/>
    <m/>
    <m/>
    <s v="B-1256/1.2"/>
    <s v="DS‐EIA‐HBsAg‐0,01"/>
    <s v="RPC Diagnostics Systems"/>
    <s v="Nizhniy Novgorod, Russia"/>
    <s v="96 Test or 48  (if confirmation)/kit"/>
    <s v="2 - 8 ⁰C"/>
    <s v="24 Months"/>
    <s v="Serum_x000a_Plasma"/>
    <s v="Each kit contains: _x000a_• 1 x 96 well plate (for detection ) or 48 (Confirmation)_x000a_• 1 Conjugate-1 (1.4 mL)_x000a_• 1 Conjugate-2 (1.4 mL)_x000a_• 1 Conjugate-1 diluent (14 mL)_x000a_• 1 Conjugate-2 diluent (14 mL)_x000a_• 1 Positive Control, Inactivated (2.5 mL)_x000a_• 1 Low Positive Control, Inactivated (2.5 mL)_x000a_• 1 Negative Control, Inactivated (2.5 mL)_x000a_• 1 Washing Solution Concentrate (50 mL)_x000a_• 1 Substrate Buffer (25 mL)_x000a_• 1 TMB concentrate (2.5 mL)_x000a_• 1 Stopping Reagent (25 mL)_x000a_• 1 HBsAg Confirmatory Reagent, inactivated (2.0 mL)_x000a_• 1 Control Reagent, inactivated (2.0 mL)_x000a_• 1 Plate lid or 3 protective film_x000a_• 1 Plastic clip or PE bag_x000a_• 2 Plastic dish_x000a_• 16 Disposable tips_x000a_• 1 Instructions for Use"/>
    <m/>
    <s v="WHO PQ"/>
    <m/>
    <s v="PQDx 0120-038-00 _x000a_"/>
    <d v="2019-03-01T00:00:00"/>
    <s v="v3.0"/>
    <m/>
    <m/>
    <m/>
    <m/>
  </r>
  <r>
    <s v="DIA EL 005"/>
    <x v="0"/>
    <s v="HEPATITIS B VIRUS (HBV)"/>
    <s v="MICROBIOLOGY"/>
    <s v="IMMUNOASSAY"/>
    <s v="U.UNS.IVD.02.100826000004.HBV002.003.TSK17.RPC01"/>
    <s v="IVD RISK 5: VERY HIGH"/>
    <m/>
    <s v="NA"/>
    <s v="NA"/>
    <m/>
    <m/>
    <s v="В‐1252/1.2"/>
    <s v="DS‐EIA‐HBsAg‐0,01"/>
    <s v="RPC Diagnostics Systems"/>
    <s v="Nizhniy Novgorod, Russia"/>
    <s v="192 Tests/Kit"/>
    <s v="2 - 8 ⁰C"/>
    <s v="24 Months"/>
    <s v="Serum_x000a_Plasma"/>
    <s v="Each kit contains: _x000a_• 2 x 96 well place _x000a_• 1 Conjugate-1 (1.4 mL)_x000a_• 1 Conjugate-2 (1.4 mL)_x000a_• 1 Conjugate-1 diluent (14 mL)_x000a_• 1 Conjugate-2 diluent (14 mL)_x000a_• 1 Positive Control, Inactivated (2.5 mL)_x000a_• 1 Low Positive Control, Inactivated (2.5 mL)_x000a_• 1 Negative Control, Inactivated (2.5 mL)_x000a_• 1 Washing Solution Concentrate (120 mL)_x000a_• 1 Substrate Buffer (25 mL)_x000a_• 1 TMB concentrate (2.5 mL)_x000a_• 1 Stopping Reagent (50 mL)_x000a_• 2 Plate lid or 6 protective film_x000a_• 2 Plastic clip or PE bag_x000a_• 4 Plastic dish_x000a_• 32 Disposable tips_x000a_• 1 Instructions for Use"/>
    <m/>
    <s v="WHO PQ"/>
    <m/>
    <s v="PQDx 0120-038-00 _x000a_"/>
    <d v="2019-03-01T00:00:00"/>
    <s v="v3.0"/>
    <m/>
    <m/>
    <m/>
    <m/>
  </r>
  <r>
    <s v="DIA EL 004"/>
    <x v="0"/>
    <s v="HEPATITIS B VIRUS (HBV)"/>
    <s v="MICROBIOLOGY"/>
    <s v="IMMUNOASSAY"/>
    <s v="U.UNS.IVD.02.100826000004.HBV002.004.TSK14.RPC01"/>
    <s v="IVD RISK 5: VERY HIGH"/>
    <m/>
    <s v="NA"/>
    <s v="NA"/>
    <m/>
    <m/>
    <s v="В‐1254/1.2"/>
    <s v="DS‐EIA‐HBsAg‐0,01"/>
    <s v="RPC Diagnostics Systems"/>
    <s v="Nizhniy Novgorod, Russia"/>
    <s v="96 Tests/Kit"/>
    <s v="2 - 8 ⁰C"/>
    <s v="24 Months"/>
    <s v="Serum_x000a_Plasma"/>
    <s v="Each kit contains: _x000a_• 1 x 96 well place _x000a_• 1 Conjugate-1 (1.4 mL)_x000a_• 1 Conjugate-2 (1.4 mL)_x000a_• 1 Conjugate-1 diluent (14 mL)_x000a_• 1 Conjugate-2 diluent (14 mL)_x000a_• 1 Positive Control, Inactivated (2.5 mL)_x000a_• 1 Low Positive Control, Inactivated (2.5 mL)_x000a_• 1 Negative Control, Inactivated (2.5 mL)_x000a_• 1 Washing Solution Concentrate (50 mL)_x000a_• 1 Substrate Buffer (25 mL)_x000a_• 1 TMB concentrate (2.5 mL)_x000a_• 1 Stopping Reagent (25 mL)_x000a_• 1 Plate lid or 3 protective film_x000a_• 1 Plastic clip or PE bag_x000a_• 2 Plastic dish_x000a_• 16 Disposable tips_x000a_• 1 Instructions for Use"/>
    <m/>
    <s v="WHO PQ"/>
    <m/>
    <s v="PQDx 0120-038-00 _x000a_"/>
    <d v="2019-03-01T00:00:00"/>
    <s v="v3.0"/>
    <m/>
    <m/>
    <m/>
    <m/>
  </r>
  <r>
    <s v="DIA EL 003"/>
    <x v="0"/>
    <s v="HEPATITIS B VIRUS (HBV)"/>
    <s v="MICROBIOLOGY"/>
    <s v="IMMUNOASSAY"/>
    <s v="U.UNS.IVD.02.100826000004.HBV002.005.TSK19.RPC01"/>
    <s v="IVD RISK 5: VERY HIGH"/>
    <m/>
    <s v="NA"/>
    <s v="NA"/>
    <m/>
    <m/>
    <s v="В‐1255/1.2"/>
    <s v="DS‐EIA‐HBsAg‐0,01"/>
    <s v="RPC Diagnostics Systems"/>
    <s v="Nizhniy Novgorod, Russia"/>
    <s v="480 Tests/Kit"/>
    <s v="2 - 8 ⁰C"/>
    <s v="24 Months"/>
    <s v="Serum_x000a_Plasma"/>
    <s v="Each kit contains: _x000a_• 5 x 96 well plate _x000a_• 1 Conjugate-1 (3.5 mL)_x000a_• 1 Conjugate-2 (3.5 mL)_x000a_• 2 Conjugate-1 diluent (18 mL)_x000a_• 2 Conjugate-2 diluent (18 mL)_x000a_• 1 Positive Control, Inactivated (2.5 mL)_x000a_• 1 Low Positive Control, Inactivated (2.5 mL)_x000a_• 1 Negative Control, Inactivated (4.5 mL)_x000a_• 2 Washing Solution Concentrate (120 mL)_x000a_• 2 Substrate Buffer  (50 mL)_x000a_• 2 TMB concentrate  (3.5 mL)_x000a_• 2 Stopping Reagent (50 mL)_x000a_• 3 Plate lid or 15 protective film_x000a_• 3 Plastic clip or PE bag_x000a_• 10 Plastic dish_x000a_• 80 Disposable tips_x000a_• 1 Instructions for Use"/>
    <m/>
    <s v="WHO PQ"/>
    <m/>
    <s v="PQDx 0120-038-00 _x000a_"/>
    <d v="2019-03-01T00:00:00"/>
    <s v="v3.0"/>
    <m/>
    <m/>
    <m/>
    <m/>
  </r>
  <r>
    <s v="DIA EL 076"/>
    <x v="0"/>
    <s v="HEPATITIS B VIRUS (HBV)"/>
    <s v="MICROBIOLOGY"/>
    <s v="IMMUNOASSAY"/>
    <s v="U.UNS.IVD.02.100826000004.HBV004.001.TST07.DSU01"/>
    <s v="IVD RISK 5: VERY HIGH"/>
    <m/>
    <s v="NA"/>
    <s v="NA"/>
    <m/>
    <m/>
    <s v="2G27‐01"/>
    <s v="Murex HBsAg Confirmatory Version 3"/>
    <s v="DiaSorin S.p.A. UK Branch"/>
    <s v="Dartford, UK"/>
    <s v="50 Tests"/>
    <s v="2 - 8 ⁰C"/>
    <s v="17 months"/>
    <s v="Serum_x000a_Plasma"/>
    <s v="Each  kit contains: _x000a_•  1 Control Reagent (1.25 mL)_x000a_•  1 Specific Reagent (Ab HBsAg) (1.25 mL)"/>
    <m/>
    <s v="WHO PQ"/>
    <m/>
    <s v="PQDx 0121-043-00 _x000a_"/>
    <d v="2016-11-01T00:00:00"/>
    <s v="v4.0"/>
    <s v="CE-mark"/>
    <m/>
    <m/>
    <m/>
  </r>
  <r>
    <s v="DIA EL 051"/>
    <x v="0"/>
    <s v="HEPATITIS B VIRUS (HBV)"/>
    <s v="MICROBIOLOGY"/>
    <s v="IMMUNOASSAY"/>
    <s v="U.UNS.IVD.02.100826000004.HBV005.001.TSK14.DSU01"/>
    <s v="IVD RISK 5: VERY HIGH"/>
    <m/>
    <s v="NA"/>
    <s v="NA"/>
    <m/>
    <m/>
    <s v="9F80‐01"/>
    <s v="Murex HBsAg Version 3 "/>
    <s v="DiaSorin S.p.A. UK Branch"/>
    <s v="Dartford, UK"/>
    <s v="96 Tests/Kit"/>
    <s v="2 - 8 ⁰C"/>
    <s v="12 Months"/>
    <m/>
    <s v="Each test kit contains: _x000a_• 1 plate of 96 coated wells _x000a_•  1 Sample diluent (16 mL)_x000a_•  1 Negative control  (2.5 mL)_x000a_•  1 Positive control (2 mL)_x000a_•  1 Conjugate containing HRP labelled goat antibody to HBsAg (6 mL)_x000a_• 1 Substrate diluent containing tri-sodium citrate and hydrogen peroxide (35 mL)_x000a_• 1  Substrate concentrate containing TMB (35 mL)_x000a_•  1  Wash fluid (125 mL)_x000a__x000a_Note: 2M sulphuric acid required as stop solution not included in this test kit configuration, although it can be provided as either code N0164 for the 15 vial pack or code N0165 for the 1 vial pack."/>
    <m/>
    <s v="WHO PQ"/>
    <m/>
    <s v="PQDx 0121-043-00 _x000a_"/>
    <d v="2016-11-01T00:00:00"/>
    <s v="v4.0"/>
    <s v="CE-mark"/>
    <m/>
    <m/>
    <m/>
  </r>
  <r>
    <s v="DIA EL 102"/>
    <x v="0"/>
    <s v="HEPATITIS B VIRUS (HBV)"/>
    <s v="MICROBIOLOGY"/>
    <s v="IMMUNOASSAY"/>
    <s v="U.UNS.IVD.02.100826000004.HBV005.002.TSK19.DSU01"/>
    <s v="IVD RISK 5: VERY HIGH"/>
    <m/>
    <s v="NA"/>
    <s v="NA"/>
    <m/>
    <m/>
    <s v=" 9F80‐05"/>
    <s v="Murex HBsAg Version 3"/>
    <s v="DiaSorin S.p.A. UK Branch"/>
    <s v="Dartford, UK"/>
    <s v="480 Tests/Kit"/>
    <s v="2 - 8 ⁰C"/>
    <s v="12 Months"/>
    <s v="Serum_x000a_Plasma"/>
    <s v="Each test kit contains: _x000a_• 5 plate of 96 coated wells _x000a_•  1 Sample diluent (16 mL)_x000a_•  1 Negative control  (2.5 mL)_x000a_•  1 Positive control (2 mL)_x000a_•  2 Conjugate containing HRP labelled goat antibody to HBsAg (6 mL)_x000a_• 1 Substrate diluent containing tri-sodium citrate and hydrogen peroxide (35 mL)_x000a_• 1  Substrate concentrate containing TMB (35 mL)_x000a_•  1  Wash fluid (125 mL)_x000a__x000a_Note: 2M sulphuric acid required as stop solution not included in this test kit configuration, although it can be provided as either code N0164 for the 15 vial pack or code N0165 for the 1 vial pack."/>
    <m/>
    <s v="WHO PQ"/>
    <m/>
    <s v="PQDx 0121-043-00 _x000a_"/>
    <d v="2016-11-01T00:00:00"/>
    <s v="v4.0"/>
    <s v="CE-mark"/>
    <m/>
    <m/>
    <m/>
  </r>
  <r>
    <s v="DIA EL 060"/>
    <x v="0"/>
    <s v="HEPATITIS B VIRUS (HBV)"/>
    <s v="MICROBIOLOGY"/>
    <s v="RDT: RAPID DIAGNOSTIC TEST"/>
    <s v="U.UNS.IVD.02.100842010004.HBV001.001.TST03.ADM01"/>
    <s v="IVD RISK 5: VERY HIGH"/>
    <s v="APPROVED"/>
    <s v="PRE-SHIPMENT"/>
    <s v="200 Tests"/>
    <s v="6 weeks"/>
    <m/>
    <s v="7D2942"/>
    <s v="Determine HBsAg 2"/>
    <s v="Abbott Diagnostics Medical Co.Ltd"/>
    <s v="357 Matsuhidai, Matsudo-shi, 270-2214, Chiba-ken Japan"/>
    <s v="20 Tests"/>
    <s v="2-30oC"/>
    <s v="18 Months"/>
    <s v="whole blood, _x000a_plasma _x000a_serum"/>
    <s v="Each kit contains:_x000a_*2 cards of 10 tests/card"/>
    <m/>
    <s v="WHO PQ"/>
    <m/>
    <s v="PQDx 0451-013-00 _x000a_"/>
    <d v="2020-01-01T00:00:00"/>
    <s v="v2.0"/>
    <s v="ROW"/>
    <m/>
    <m/>
    <m/>
  </r>
  <r>
    <s v="DIA EL 059"/>
    <x v="0"/>
    <s v="HEPATITIS B VIRUS (HBV)"/>
    <s v="MICROBIOLOGY"/>
    <s v="RDT: RAPID DIAGNOSTIC TEST"/>
    <s v="U.UNS.IVD.02.100842010004.HBV001.002.TST09.ADM01"/>
    <s v="IVD RISK 5: VERY HIGH"/>
    <s v="APPROVED"/>
    <s v="PRE-SHIPMENT"/>
    <s v="200 Tests"/>
    <s v="6 weeks"/>
    <m/>
    <s v="7D2943"/>
    <s v="Determine HBsAg 2"/>
    <s v="Abbott Diagnostics Medical Co.Ltd"/>
    <s v="357 Matsuhidai, Matsudo-shi, 270-2214, Chiba-ken Japan"/>
    <s v="100 Tests"/>
    <s v="2-30oC"/>
    <s v="18 Months"/>
    <s v="whole blood, _x000a_plasma _x000a_serum"/>
    <s v="Each kit contains:_x000a_*10 cards of 10 tests/card"/>
    <m/>
    <s v="WHO PQ"/>
    <m/>
    <s v="PQDx 0451-013-00 _x000a_"/>
    <d v="2020-01-01T00:00:00"/>
    <s v="v2.0"/>
    <s v="ROW"/>
    <m/>
    <m/>
    <m/>
  </r>
  <r>
    <s v="DIA EL 058"/>
    <x v="0"/>
    <s v="HEPATITIS B VIRUS (HBV)"/>
    <s v="MICROBIOLOGY"/>
    <s v="RDT: RAPID DIAGNOSTIC TEST"/>
    <s v="U.UNS.IVD.02.100842010004.HBV001.003.TST09.ADM01"/>
    <s v="IVD RISK 5: VERY HIGH"/>
    <s v="APPROVED"/>
    <s v="PRE-SHIPMENT"/>
    <s v="200 Tests"/>
    <s v="6 weeks"/>
    <m/>
    <s v="7D2943 SET"/>
    <s v="Determine HBsAg 2"/>
    <s v="Abbott Diagnostics Medical Co.Ltd"/>
    <s v="357 Matsuhidai, Matsudo-shi, 270-2214, Chiba-ken Japan"/>
    <s v="100 Tests"/>
    <s v="2-30oC"/>
    <s v="18 Months"/>
    <s v="whole blood, _x000a_plasma _x000a_serum"/>
    <s v="Each kit contains:_x000a_*10 cards of 10 tests/card_x000a_* 1 bottle x 2.5 mL Chase Buffer (7D2243)_x000a_* 1 pack of EDTA Capillary Tube (7D2222) for 100 tests_x000a_* 1 box Sterile Lancets"/>
    <m/>
    <s v="WHO PQ"/>
    <m/>
    <s v="PQDx 0451-013-00 _x000a_"/>
    <d v="2020-01-01T00:00:00"/>
    <s v="v2.0"/>
    <s v="ROW"/>
    <m/>
    <m/>
    <m/>
  </r>
  <r>
    <s v="DIA EL 099"/>
    <x v="0"/>
    <s v="HEPATITIS B VIRUS (HBV)"/>
    <s v="MICROBIOLOGY"/>
    <s v="RDT: RAPID DIAGNOSTIC TEST"/>
    <s v="U.UNS.IVD.02.100842010004.HBV002.001.TSK08.ADK01"/>
    <s v="IVD RISK 5: VERY HIGH"/>
    <s v="APPROVED"/>
    <s v="PRE-SHIPMENT"/>
    <s v="200 Tests"/>
    <s v="6 weeks"/>
    <m/>
    <s v="01FK10W"/>
    <s v="Bioline HBsAg WB"/>
    <s v="Abbott Diagnostics Korea Inc."/>
    <s v="Giheung-gu, Republic of Korea"/>
    <s v="30 Tests/Kit"/>
    <s v="1 - 40 ⁰C"/>
    <s v="24 Months"/>
    <s v="Serum_x000a_Plasma_x000a_Whole blood"/>
    <s v="Each  kit contains: _x000a_•  30 tests with dessicant in an individual foil pouch_x000a_•  Instructions for use"/>
    <m/>
    <s v="WHO PQ"/>
    <m/>
    <s v="PQDx 0219-012-00 _x000a_"/>
    <d v="2020-08-01T00:00:00"/>
    <s v="v4.0"/>
    <s v="ROW"/>
    <m/>
    <m/>
    <m/>
  </r>
  <r>
    <s v="DIA EL 185"/>
    <x v="0"/>
    <s v="HEPATITIS C VIRUS (HCV)"/>
    <s v="MICROBIOLOGY"/>
    <s v="IMMUNOASSAY"/>
    <s v="U.UNS.IVD.02.110826000001.HCV001.001.TSK14.BIR01"/>
    <s v="IVD RISK 5: VERY HIGH"/>
    <m/>
    <s v="NA"/>
    <s v="NA"/>
    <m/>
    <m/>
    <n v="72561"/>
    <s v="Monolisa HCV Ag-Ab ULTRA V2"/>
    <s v="Bio-Rad"/>
    <s v="3, bd Raymond Poincaré, 92430, Marne La_x000a_Coquette, France and Route de Cassel, 59114,_x000a_Steenvoorde, France"/>
    <s v="96 kits"/>
    <s v="2-8  ⁰C"/>
    <s v="1 year"/>
    <s v="plasma and serum"/>
    <s v="Each kit contains:_x000a_* R5a positive control 1 x 1 mL_x000a_* R5b antigen diluent 1 x 1 mL_x000a_* R6 conjugate 1 1  x 15 mL_x000a_* R7 conjugate 2 1 x 15 mL_x000a_* R8 substrate buffer 1 x 60 mL_x000a_* R9 chromogen-TMB solution (11x) 1 x 5 mL_x000a_* R10 stopping solution 1 x 28 mL_x000a_* IFU"/>
    <s v="Requires a microplate reader"/>
    <s v="WHO PQ"/>
    <m/>
    <s v="PQDx 0229-031-00 _x000a_"/>
    <d v="2020-01-01T00:00:00"/>
    <s v="v1.0"/>
    <s v="CE-mark"/>
    <m/>
    <m/>
    <m/>
  </r>
  <r>
    <s v="DIA EL 186"/>
    <x v="0"/>
    <s v="HEPATITIS C VIRUS (HCV)"/>
    <s v="MICROBIOLOGY"/>
    <s v="IMMUNOASSAY"/>
    <s v="U.UNS.IVD.02.110826000001.HCV001.002.TSK19.BIR01"/>
    <s v="IVD RISK 5: VERY HIGH"/>
    <m/>
    <s v="NA"/>
    <s v="NA"/>
    <m/>
    <m/>
    <n v="72562"/>
    <s v="Monolisa HCV Ag-Ab ULTRA V2"/>
    <s v="Bio-Rad"/>
    <s v="3, bd Raymond Poincaré, 92430, Marne La_x000a_Coquette, France and Route de Cassel, 59114,_x000a_Steenvoorde, France"/>
    <s v="480 kits"/>
    <s v="2-8  ⁰C"/>
    <s v="1 year"/>
    <s v="plasma and serum"/>
    <s v="Each kit contains:_x000a_* R5a positive control 1 x 1 mL_x000a_* R5b antigen diluent 1 x 1 mL_x000a_* R6 conjugate 1 2  x 30 mL_x000a_* R7 conjugate 2 2 x 30 mL_x000a_* R8 substrate buffer 2 x 60 mL_x000a_* R9 chromogen-TMB solution (11x) 2 x 5 mL_x000a_* R10 stopping solution 3 x 28 mL_x000a_* IFU"/>
    <s v="Requires a microplate reader"/>
    <s v="WHO PQ"/>
    <m/>
    <s v="PQDx 0229-031-00 _x000a_"/>
    <d v="2020-01-01T00:00:00"/>
    <s v="v1.0"/>
    <s v="CE-mark"/>
    <m/>
    <m/>
    <m/>
  </r>
  <r>
    <s v="DIA EL 057"/>
    <x v="0"/>
    <s v="HEPATITIS C VIRUS (HCV)"/>
    <s v="MICROBIOLOGY"/>
    <s v="IMMUNOASSAY"/>
    <s v="U.UNS.IVD.02.110826000002.HCV001.001.TSK14.DSA01"/>
    <s v="IVD RISK 5: VERY HIGH"/>
    <m/>
    <s v="NA"/>
    <s v="NA"/>
    <m/>
    <m/>
    <s v="7F51-01 "/>
    <s v="Murex anti‐HCV (version 4.0)"/>
    <s v="DiaSorin South Africa (Pty) Ltd."/>
    <s v="Kyalami, South Africa"/>
    <s v="96 Tests/Kit"/>
    <s v="2 - 8 ⁰C"/>
    <s v="12 Months"/>
    <s v="Serum_x000a_Plasma"/>
    <s v="Each Test Kit contains:_x000a_* 1 (96 well) test _x000a_* 1 (20 mL) bottle Sample Diluent_x000a_* 1 (0.8 mL) bottle Negative Control_x000a_* 1 (0.6 mL) bottle Positive Control_x000a_*1 (20 mL) bottle conjugate diluent_x000a_* 1 bottle conjugate_x000a_* 1 (35 mL) bottle substrate diluent_x000a_* 1 (35 mL) bottle substrate concentrate_x000a_* 1 (125 mL) bottle Wash Fluid"/>
    <m/>
    <s v="WHO PQ"/>
    <m/>
    <s v="PQDx 0164-059-00_x000a_"/>
    <d v="2018-05-01T00:00:00"/>
    <s v="v7.0"/>
    <s v="ROW"/>
    <m/>
    <m/>
    <m/>
  </r>
  <r>
    <s v="DIA EL 056"/>
    <x v="0"/>
    <s v="HEPATITIS C VIRUS (HCV)"/>
    <s v="MICROBIOLOGY"/>
    <s v="IMMUNOASSAY"/>
    <s v="U.UNS.IVD.02.110826000002.HCV001.002.TSK19.DSA01"/>
    <s v="IVD RISK 5: VERY HIGH"/>
    <m/>
    <s v="NA"/>
    <s v="NA"/>
    <m/>
    <m/>
    <s v="7F51-02"/>
    <s v="Murex anti‐HCV (version 4.0)"/>
    <s v="DiaSorin South Africa (Pty) Ltd."/>
    <s v="Kyalami, South Africa"/>
    <s v="480 Tests/Kit"/>
    <s v="2 - 8 ⁰C"/>
    <s v="12 Months"/>
    <s v="Serum_x000a_Plasma"/>
    <s v="Each Test Kit contains:_x000a_* 5 (96 well) test _x000a_* 1 (100 mL) bottle Sample Diluent_x000a_* 1 (0.8 mL) bottle Negative Control_x000a_* 1 (0.6 mL) bottle Positive Control_x000a_* 3 (20 mL) bottle conjugate diluent_x000a_* 3 bottle conjugate_x000a_* 1 (35 mL) bottle substrate diluent_x000a_* 1 (35 mL) bottle substrate concentrate_x000a_* 2 (125 mL) bottle Wash Fluid"/>
    <m/>
    <s v="WHO PQ"/>
    <m/>
    <s v="PQDx 0164-059-00_x000a_"/>
    <d v="2018-05-01T00:00:00"/>
    <s v="v7.0"/>
    <s v="ROW"/>
    <m/>
    <m/>
    <m/>
  </r>
  <r>
    <s v="DIA EL 167"/>
    <x v="0"/>
    <s v="HEPATITIS C VIRUS (HCV)"/>
    <s v="MICROBIOLOGY"/>
    <s v="IMMUNOASSAY"/>
    <s v="U.UNS.IVD.02.110826000002.HCV003.001.TSK05.FJB01"/>
    <s v="IVD RISK 5: VERY HIGH"/>
    <m/>
    <s v="NA"/>
    <s v="NA"/>
    <m/>
    <m/>
    <n v="80538"/>
    <s v="INNO-LIA HCV Score"/>
    <s v="Fujirebio Europe NV"/>
    <s v="Technologiepark 6, _x000a_Zwijnaarde, 9052 _x000a_Belgium"/>
    <s v="20 Tests/Kit"/>
    <s v="2 - 8 °C"/>
    <s v="15 months"/>
    <s v="Serum_x000a_Plasma"/>
    <s v="Each kit contains: _x000a_• 20 Test Strips_x000a_• 1 Sample Diluent (30 mL)_x000a_• 1 Ready to use Conjugate (45 mL)_x000a_• 1 Negative Control (0.12 mL)_x000a_• 1 Positive Control (0.12 mL)_x000a_• 1 Ready to use BCIP/NBT Substrate (45 mL)_x000a_• 1 Stop Solution (45 mL)_x000a_• 1 Wash Solution (45 mL)_x000a_• 2 Incubation Tray_x000a_• 5 Adhesive Sealers_x000a_• 1 Data Reporting Sheet_x000a_• 1 Reading card_x000a_• 1 Instructions for use"/>
    <m/>
    <s v="WHO PQ"/>
    <m/>
    <s v="PQDx 0202-073-00 _x000a_"/>
    <d v="2015-07-01T00:00:00"/>
    <s v="v2.0"/>
    <s v="CE-mark"/>
    <m/>
    <m/>
    <m/>
  </r>
  <r>
    <s v="DIA EL 168"/>
    <x v="0"/>
    <s v="HEPATITIS C VIRUS (HCV)"/>
    <s v="MICROBIOLOGY"/>
    <s v="IMMUNOASSAY"/>
    <s v="U.UNS.IVD.02.110826000002.HCV004.001.TSK17.FJB01"/>
    <s v="IVD RISK 5: VERY HIGH"/>
    <m/>
    <s v="NA"/>
    <s v="NA"/>
    <m/>
    <m/>
    <n v="80068"/>
    <s v="INNOTEST HCV Ab IV"/>
    <s v="Fujirebio Europe NV"/>
    <s v="Ghent, Belgium"/>
    <s v="192 Tests/Kit"/>
    <s v="2 - 8 ⁰C"/>
    <s v="16 months"/>
    <s v="Serum_x000a_Plasma"/>
    <s v="Each kit contains: _x000a_•1 vial (1.5 mL) Negative control_x000a_• 1 vial (1.5 mL) Positive control_x000a_• 2 sachets of  antgien coated test wells _x000a_•1  vial (60 mL) sample diluent _x000a_•1  vial (150 mL) concentrated wash solution_x000a_•1  vial (60 mL) conjugate diluent_x000a_•1  vial (0.60 mL) concentrated conjugate 100X_x000a_•1  vial (60 mL) substrate buffer_x000a_•1  vial (1 mL) conentrated substrate_x000a_•1  vial (30 mL) stop solution_x000a_• 8 Adhesive plate sealers _x000a_• 1 plastic minigrip bag(s)"/>
    <m/>
    <s v="WHO PQ"/>
    <m/>
    <s v="PQDx 0201-073-00_x000a_"/>
    <d v="2018-02-01T00:00:00"/>
    <s v="v2.0"/>
    <s v="CE-mark"/>
    <m/>
    <m/>
    <m/>
  </r>
  <r>
    <s v="DIA EL 169"/>
    <x v="0"/>
    <s v="HEPATITIS C VIRUS (HCV)"/>
    <s v="MICROBIOLOGY"/>
    <s v="IMMUNOASSAY"/>
    <s v="U.UNS.IVD.02.110826000002.HCV004.001.TSK19.FJB01"/>
    <s v="IVD RISK 5: VERY HIGH"/>
    <m/>
    <s v="NA"/>
    <s v="NA"/>
    <m/>
    <m/>
    <n v="800330"/>
    <s v="INNOTEST HCV Ab IV"/>
    <s v="Fujirebio Europe NV"/>
    <s v="Ghent, Belgium"/>
    <s v="480 Tests/Kit"/>
    <s v="2 - 8 ⁰C"/>
    <s v="16 months"/>
    <s v="Serum_x000a_Plasma"/>
    <s v="Each kit contains: _x000a_•1 vial (3.0 mL) Negative control_x000a_• 1 vial (3.0 mL) Positive control_x000a_• 5 sachets of  antgien coated test wells (8 plates total)_x000a_•1  vial (150 mL) sample diluent _x000a_•1  vial (200 mL) concentrated wash solution_x000a_•1  vial (150 mL) conjugate diluent_x000a_•1  vial (1.5 mL) concentrated conjugate 100X_x000a_•1  vial (150 mL) substrate buffer_x000a_•1  vial (1.5 mL) conentrated substrate_x000a_•1  vial (45 mL) stop solution_x000a_• 15 Adhesive plate sealers _x000a_• 2 plastic minigrip bag(s)"/>
    <m/>
    <s v="WHO PQ"/>
    <m/>
    <s v="PQDx 0201-073-00_x000a_"/>
    <d v="2018-02-01T00:00:00"/>
    <s v="v2.0"/>
    <s v="CE-mark"/>
    <m/>
    <m/>
    <m/>
  </r>
  <r>
    <s v="DIA EL 061"/>
    <x v="0"/>
    <s v="HEPATITIS C VIRUS (HCV)"/>
    <s v="MICROBIOLOGY"/>
    <s v="IMMUNOASSAY"/>
    <s v="U.UNS.IVD.02.110826010003.HCV001.001.TST09.DKF01"/>
    <s v="IVD RISK 5: VERY HIGH"/>
    <m/>
    <s v="NA"/>
    <s v="NA"/>
    <m/>
    <m/>
    <s v="6L47-29"/>
    <s v="Architect HCV Ag Assay"/>
    <s v="Denka Seiken Co., LTD, Kagamida Factory_x000a_(Produced for Abbott GmbH &amp; Co. KG, Germany)"/>
    <s v="Street 1359-1, Kagamida, Kigoshi, Gosen-shi, Niigata, Japan"/>
    <s v="100 Tests"/>
    <s v="2 - 8 ⁰C"/>
    <s v="12 Months"/>
    <s v="Plasma_x000a_Serum"/>
    <s v="Each kit contains:_x000a_*1 x 6.7 mL microparticles_x000a_*1 x 6.2 mL conjugate_x000a_*1 x 30.0 mL assay specific diluent_x000a_*1 x 14.5 mL Pre-treatment reagent 1_x000a_*1 x 11.0 mL Pre-treatment reagent 2_x000a_*1 x 5.9 mL specimen diluent"/>
    <s v="Other available materials include:_x000a_6L47-11:  Controls_x000a_6L47-02: Calibrators_x000a__x000a_To be used with Architect i2000 (8C89-01) or Architect i2000SR (03M74-02)"/>
    <s v="WHO PQ"/>
    <m/>
    <s v="PQDx 0374-130-00_x000a_"/>
    <d v="2019-07-01T00:00:00"/>
    <s v="v1.0"/>
    <s v="CE-mark"/>
    <m/>
    <m/>
    <m/>
  </r>
  <r>
    <s v="DIA EL 239"/>
    <x v="0"/>
    <s v="HEPATITIS C VIRUS (HCV)"/>
    <s v="MICROBIOLOGY"/>
    <s v="IMMUNOASSAY"/>
    <s v="U.UNS.IVD.02.110826030003.HCV001.001.UNT11.DKF01"/>
    <s v="IVD RISK 5: VERY HIGH"/>
    <m/>
    <s v="NA"/>
    <s v="NA"/>
    <m/>
    <m/>
    <s v="6L47-11"/>
    <s v="ARCHITECT HCV Ag Controls"/>
    <s v="Denka Seiken Co., LTD, Kagamida Factory_x000a_(Produced for Abbott GmbH &amp; Co. KG, Germany)"/>
    <s v="Street 1359-1, Kagamida, Kigoshi, Gosen-shi, Niigata, Japan"/>
    <s v="3 bottles"/>
    <s v="2 - 8 ⁰C"/>
    <s v="12 Months"/>
    <m/>
    <s v="Each kit contains:_x000a_* 1 x 8 mL negative control_x000a_* 1 x 8 mL positive control 1_x000a_* 1 x 8 mL positive control 2"/>
    <s v="To be used with Architect i2000 (8C89-01) or Architect i2000SR (03M74-02)"/>
    <s v="WHO PQ"/>
    <m/>
    <s v="PQDx 0374-130-00_x000a_"/>
    <d v="2019-07-01T00:00:00"/>
    <s v="v1.0"/>
    <s v="CE-mark"/>
    <m/>
    <m/>
    <m/>
  </r>
  <r>
    <s v="DIA EL 240"/>
    <x v="0"/>
    <s v="HEPATITIS C VIRUS (HCV)"/>
    <s v="MICROBIOLOGY"/>
    <s v="IMMUNOASSAY"/>
    <s v="U.UNS.IVD.02.110826020003.HCV001.001.UNT12.DKF01"/>
    <s v="IVD RISK 5: VERY HIGH"/>
    <m/>
    <s v="NA"/>
    <s v="NA"/>
    <m/>
    <m/>
    <s v="6L47-02"/>
    <s v="ARCHITECT HCV Ag Calibrators"/>
    <s v="Denka Seiken Co., LTD, Kagamida Factory_x000a_(Produced for Abbott GmbH &amp; Co. KG, Germany)"/>
    <s v="Street 1359-1, Kagamida, Kigoshi, Gosen-shi, Niigata, Japan"/>
    <s v="6 bottles"/>
    <s v="2 - 8 ⁰C"/>
    <s v="12 Months"/>
    <m/>
    <s v="Each kit contains:_x000a_* 1 x 4 mL Calibrator A_x000a_* 1 x 4 mL Calibrator B_x000a_* 1 x 4 mL Calibrator C_x000a_* 1 x 4 mL Calibrator D_x000a_* 1 x 4 mL Calibrator E_x000a_* 1 x 4 mL Calibrator F"/>
    <s v="To be used with Architect i2000 (8C89-01) or Architect i2000SR (03M74-02)"/>
    <s v="WHO PQ"/>
    <m/>
    <s v="PQDx 0374-130-00_x000a_"/>
    <d v="2019-07-01T00:00:00"/>
    <s v="v1.0"/>
    <s v="CE-mark"/>
    <m/>
    <m/>
    <m/>
  </r>
  <r>
    <s v="DIA EL 180"/>
    <x v="0"/>
    <s v="HEPATITIS C VIRUS (HCV)"/>
    <s v="MICROBIOLOGY"/>
    <s v="NAT: NUCLEIC ACID TEST"/>
    <s v="U.UNS.IVD.02.110835000004.HCV001.002.TSK03.GDL01"/>
    <s v="IVD RISK 5: VERY HIGH"/>
    <m/>
    <s v="NA"/>
    <s v="NA"/>
    <m/>
    <m/>
    <s v="ID-HCV-03 "/>
    <s v="Genedrive HCV ID Kit "/>
    <s v="Genedrive Diagnostics Ltd"/>
    <s v="48 Grafton Street, Manchester, UK"/>
    <s v="10 tests/kit"/>
    <s v="2-30  ⁰C"/>
    <s v="1 year"/>
    <s v="plasma"/>
    <s v="In each box of 10 kits:_x000a_* 1 per kit plasma preparation cartridge_x000a_* 1 per kit HCV ID assay tube_x000a_* 2 per kit Genedrive assay cartridge lid_x000a_* 1 per kit nuclease free water_x000a_* 1 per kit empty tube"/>
    <m/>
    <s v="WHO PQ"/>
    <m/>
    <s v="PQDx 0380-133-00_x000a_May 2020, version 1.0"/>
    <m/>
    <m/>
    <s v="CE-mark"/>
    <m/>
    <m/>
    <m/>
  </r>
  <r>
    <s v="DIA EL 189"/>
    <x v="0"/>
    <s v="HEPATITIS C VIRUS (HCV)"/>
    <s v="MICROBIOLOGY"/>
    <s v="NAT: NUCLEIC ACID TEST"/>
    <s v="U.UNS.IVD.02.110835020004.HCV001.001.UNT05.ABM01"/>
    <s v="IVD RISK 5: VERY HIGH"/>
    <m/>
    <s v="NA"/>
    <s v="NA"/>
    <m/>
    <m/>
    <s v="4J86-70"/>
    <s v="Abbott RealTime HCV Calibrator Kit "/>
    <s v="Abbott Molecular Inc."/>
    <s v="1300 East Touhy Avenue, Des Plaines, IL 60018, USA"/>
    <s v="12 tubes of each calibrator"/>
    <s v="at or below -10  ⁰C"/>
    <s v="18 Months"/>
    <m/>
    <s v="Each kit contains:_x000a_* Abbott RealTime HCV Calibrator A 12 x 1.3 mL_x000a_* Abbott RealTime HCV Calibrator B 12 x 1.3 mL_x000a_"/>
    <m/>
    <s v="WHO PQ"/>
    <m/>
    <s v="PQDx 0450-027-00_x000a_"/>
    <d v="2021-11-01T00:00:00"/>
    <s v="v3.0"/>
    <s v="CE-mark"/>
    <m/>
    <m/>
    <m/>
  </r>
  <r>
    <s v="DIA EL 183"/>
    <x v="0"/>
    <s v="HEPATITIS C VIRUS (HCV)"/>
    <s v="MICROBIOLOGY"/>
    <s v="NAT: NUCLEIC ACID TEST"/>
    <s v="U.UNS.IVD.02.110835020004.HCV002.001.UNT06.ABM01"/>
    <s v="IVD RISK 5: VERY HIGH"/>
    <m/>
    <s v="NA"/>
    <s v="NA"/>
    <m/>
    <m/>
    <s v="08N50-070"/>
    <s v="Alinity m HCV CAL Kit"/>
    <s v="Abbott Molecular Inc."/>
    <s v="1300 East Touhy Avenue, Des Plaines, IL 60018, USA"/>
    <s v="4 tubes"/>
    <s v="– 20 ± 5°C"/>
    <s v="1 year"/>
    <m/>
    <s v="Each kit contains:_x000a_* Cal A 4 x 1.95 mL_x000a_* Cal B 4 x 1.95 mL"/>
    <m/>
    <s v="WHO PQ"/>
    <m/>
    <s v="PQDx 0461-027-00_x000a_"/>
    <d v="2020-03-01T00:00:00"/>
    <s v="v1.0"/>
    <s v="CE-mark"/>
    <m/>
    <m/>
    <m/>
  </r>
  <r>
    <s v="DIA EL 188"/>
    <x v="0"/>
    <s v="HEPATITIS C VIRUS (HCV)"/>
    <s v="MICROBIOLOGY"/>
    <s v="NAT: NUCLEIC ACID TEST"/>
    <s v="U.UNS.IVD.02.110835030004.HCV001.001.UNT04.ABM01"/>
    <s v="IVD RISK 5: VERY HIGH"/>
    <m/>
    <s v="NA"/>
    <s v="NA"/>
    <m/>
    <m/>
    <s v="4J86-80"/>
    <s v="Abbott RealTime HCV Control Kit "/>
    <s v="Abbott Molecular Inc."/>
    <s v="1300 East Touhy Avenue, Des Plaines, IL 60018, USA"/>
    <s v="8 tubes of each control"/>
    <s v="at or below -10  ⁰C"/>
    <s v="18 Months"/>
    <m/>
    <s v="Each kit contains:_x000a_* Abbott RealTime HCV Negative Control 8 x 1.8 mL_x000a_* Abbott RealTime HCV Low Positive Control 8 x 1.3 mL_x000a_* Abbott RealTime HCV High Positive Contro 8 x 1.3 mL"/>
    <m/>
    <s v="WHO PQ"/>
    <m/>
    <s v="PQDx 0450-027-00_x000a_"/>
    <d v="2021-11-01T00:00:00"/>
    <s v="v3.0"/>
    <s v="CE-mark"/>
    <m/>
    <m/>
    <m/>
  </r>
  <r>
    <s v="DIA EL 182"/>
    <x v="0"/>
    <s v="HEPATITIS C VIRUS (HCV)"/>
    <s v="MICROBIOLOGY"/>
    <s v="NAT: NUCLEIC ACID TEST"/>
    <s v="U.UNS.IVD.02.110835030004.HCV002.001.UNT05.ABM01"/>
    <s v="IVD RISK 5: VERY HIGH"/>
    <m/>
    <s v="NA"/>
    <s v="NA"/>
    <m/>
    <m/>
    <s v="08N50-080"/>
    <s v="Alinity m HCV CTRL Kit"/>
    <s v="Abbott Molecular Inc."/>
    <s v="1300 East Touhy Avenue, Des Plaines, IL 60018, USA"/>
    <s v="12 tubes of each control"/>
    <s v="– 20 ± 5°C"/>
    <s v="1 year"/>
    <m/>
    <s v="Each kit contains:_x000a_* negative control 12 x 1.15 mL_x000a_* positive control 12 x 0.75 mL_x000a_* positive positive control 12 x 0.75 mL "/>
    <m/>
    <s v="WHO PQ"/>
    <m/>
    <s v="PQDx 0461-027-00_x000a_"/>
    <d v="2020-03-01T00:00:00"/>
    <s v="v1.0"/>
    <s v="CE-mark"/>
    <m/>
    <m/>
    <m/>
  </r>
  <r>
    <s v="DIA EL 187"/>
    <x v="0"/>
    <s v="HEPATITIS C VIRUS (HCV)"/>
    <s v="MICROBIOLOGY"/>
    <s v="NAT: NUCLEIC ACID TEST"/>
    <s v="U.UNS.IVD.02.110835070004.HCV001.001.TST08.ABM01"/>
    <s v="IVD RISK 5: VERY HIGH"/>
    <m/>
    <s v="NA"/>
    <s v="NA"/>
    <m/>
    <m/>
    <s v="4J86-90"/>
    <s v="Abbott RealTime HCV Amplification Reagent Kit"/>
    <s v="Abbott Molecular Inc."/>
    <s v="1300 East Touhy Avenue, Des Plaines, IL 60018, USA"/>
    <s v="96 tests"/>
    <s v="at or below -10  ⁰C"/>
    <s v="18 Months"/>
    <s v="serum or plasma"/>
    <s v="Each kit contains:_x000a_* Abbott RealTime HCV Internal Control 4 x 1.2 mL_x000a_* Abbott RealTime HCV Amplification Reagent Pack 4 x 24 tests/pack "/>
    <s v="Listed for use with:_x000a_Sample preparation with m2000sp, m1000sp or m24sp_x000a_Amplification with m2000rt"/>
    <s v="WHO PQ"/>
    <m/>
    <s v="PQDx 0450-027-00_x000a_"/>
    <d v="2021-11-01T00:00:00"/>
    <s v="v3.0"/>
    <s v="CE-mark"/>
    <m/>
    <m/>
    <m/>
  </r>
  <r>
    <s v="DIA EL 181"/>
    <x v="0"/>
    <s v="HEPATITIS C VIRUS (HCV)"/>
    <s v="MICROBIOLOGY"/>
    <s v="NAT: NUCLEIC ACID TEST"/>
    <s v="U.UNS.IVD.02.110835070004.HCV002.001.TSK29.ABM01"/>
    <s v="IVD RISK 5: VERY HIGH"/>
    <m/>
    <s v="NA"/>
    <s v="NA"/>
    <m/>
    <m/>
    <s v="08N50-090"/>
    <s v="Alinity m HCV AMP kit"/>
    <s v="Abbott Molecular Inc."/>
    <s v="1300 East Touhy Avenue, Des Plaines, IL 60018, USA"/>
    <s v="4 trays of 48 kits"/>
    <s v="2-8  ⁰C"/>
    <s v="1 year"/>
    <s v="serum or plasma"/>
    <s v="Each kit contains: _x000a_* Alinity m HCV AMP TRAY 1, 4 trays/48 tests each _x000a_* Alinity m HCV AMP TRAY 2, 4 trays/48 tests each"/>
    <s v="Requires: Alinity m System (List No. 08N53-002)"/>
    <s v="WHO PQ"/>
    <m/>
    <s v="PQDx 0461-027-00_x000a_"/>
    <d v="2020-03-01T00:00:00"/>
    <s v="v1.0"/>
    <s v="CE-mark"/>
    <m/>
    <m/>
    <m/>
  </r>
  <r>
    <s v="DIA EL 042"/>
    <x v="0"/>
    <s v="HEPATITIS C VIRUS (HCV)"/>
    <s v="MICROBIOLOGY"/>
    <s v="NAT: NUCLEIC ACID TEST"/>
    <s v="U.UNS.IVD.02.110835080004.HCV001.001.TST01.CPD01"/>
    <s v="IVD RISK 4: HIGH"/>
    <m/>
    <s v="NA"/>
    <s v="NA"/>
    <m/>
    <m/>
    <s v="GXHCV‐VL‐CE‐10"/>
    <s v="Xpert® HCV Viral Load"/>
    <s v="Cepheid AB"/>
    <s v="Röntgenvägen 5, SE-171 54 Solna, Sweden"/>
    <s v="10 Tests"/>
    <s v="2-28 oC"/>
    <s v="12 Months"/>
    <s v="Serum_x000a_Plasma"/>
    <s v="Each kit contains: _x000a_•10 Xpert® HCV Viral Load cartridges with_x000a_integrated reaction tubes_x000a_• 1 bag of 10 disposalbe 1mL transfer pipettes_x000a_•  1 CD (Instructions for use)"/>
    <m/>
    <s v="WHO PQ"/>
    <m/>
    <s v="PQDx 0260-070-00_x000a_"/>
    <d v="2020-12-01T00:00:00"/>
    <s v="v4.0"/>
    <s v="CE-mark"/>
    <m/>
    <m/>
    <m/>
  </r>
  <r>
    <s v="DIA EL 032"/>
    <x v="0"/>
    <s v="HEPATITIS C VIRUS (HCV)"/>
    <s v="MICROBIOLOGY"/>
    <s v="RDT: RAPID DIAGNOSTIC TEST"/>
    <s v="U.UNS.IVD.02.110842010002.HCV001.001.TST06.ITP01"/>
    <s v="IVD RISK 5: VERY HIGH"/>
    <m/>
    <s v="PRE-SHIPMENT"/>
    <s v="200 Tests"/>
    <s v="6 weeks"/>
    <m/>
    <s v="ITPW01153-TC40"/>
    <s v="Rapid Anti-HCV Test"/>
    <s v="InTec PRODUCTS, INC"/>
    <s v=" 308, Wengjiao Rd, Xinyang IND.AREA, Haicang, Xiamen, 361022, China"/>
    <s v="40 Tests"/>
    <s v="The test kit should be stored at 2-30°C. "/>
    <s v="24 Months"/>
    <s v="Serum_x000a_Plasma_x000a_Whole blood"/>
    <s v="Each  kit contains: _x000a_•  40 Test Cassette_x000a_•  40 Dropper_x000a_•  2mL x 4 bottles sample diluent_x000a_ • 40 Alcohol Swabs_x000a_•  40 Sterile Safety Lancet_x000a_•  1 Package Insert_x000a_"/>
    <m/>
    <s v="WHO PQ"/>
    <m/>
    <s v="PQDx 0371-017-00_x000a_"/>
    <d v="2019-05-01T00:00:00"/>
    <s v="v1.0"/>
    <s v="ROW"/>
    <m/>
    <m/>
    <m/>
  </r>
  <r>
    <s v="DIA EL 034"/>
    <x v="0"/>
    <s v="HEPATITIS C VIRUS (HCV)"/>
    <s v="MICROBIOLOGY"/>
    <s v="RDT: RAPID DIAGNOSTIC TEST"/>
    <s v="U.UNS.IVD.02.110842010002.HCV001.003.TST05.ITP01"/>
    <s v="IVD RISK 5: VERY HIGH"/>
    <m/>
    <s v="PRE-SHIPMENT"/>
    <s v="200 Tests"/>
    <s v="6 weeks"/>
    <m/>
    <s v="ITPW01152-TC25"/>
    <s v="Rapid Anti-HCV Test"/>
    <s v="InTec PRODUCTS, INC"/>
    <s v=" 308, Wengjiao Rd, Xinyang IND.AREA, Haicang, Xiamen, 361022, China"/>
    <s v="25 Tests"/>
    <s v="The test kit should be stored at 2-30°C. "/>
    <s v="24 Months"/>
    <s v="Serum_x000a_Plasma_x000a_Whole blood"/>
    <s v="Each  kit contains: _x000a_•  25 Test Cassette_x000a_•  25 Dropper_x000a_•  2mL x 3 bottles sample diluent_x000a_•  1 Package Insert_x000a_"/>
    <m/>
    <s v="WHO PQ"/>
    <m/>
    <s v="PQDx 0371-017-00_x000a_"/>
    <d v="2019-05-01T00:00:00"/>
    <s v="v1.0"/>
    <s v="ROW"/>
    <m/>
    <m/>
    <m/>
  </r>
  <r>
    <s v="DIA EL 084"/>
    <x v="0"/>
    <s v="HEPATITIS C VIRUS (HCV)"/>
    <s v="MICROBIOLOGY"/>
    <s v="RDT: RAPID DIAGNOSTIC TEST"/>
    <s v="U.UNS.IVD.02.110842010002.HCV002.003.TST05.ORA01"/>
    <s v="IVD RISK 5: VERY HIGH"/>
    <s v="APPROVED"/>
    <s v="PRE-SHIPMENT"/>
    <s v="200 Tests"/>
    <s v="6 weeks"/>
    <m/>
    <s v="1001-0181"/>
    <s v="OraQuick HCV Rapid Antibody Test Kit"/>
    <s v="OraSure Technologies, Inc."/>
    <s v="220 East First Street, Bethlehem, PA, 18015-1360, USA"/>
    <s v="25 Tests"/>
    <s v="2-30 oC"/>
    <s v="18 Months_x000a_OraQuick HCV Kit Controls have a shelf life of 12 months."/>
    <s v="Oral Fluid_x000a_Serum_x000a_Plasma_x000a_Whole blood"/>
    <s v="Each kit contains: _x000a_•25 Pouches containing: OraQuick® HCV Rapid Antibody Test plus Absorbent Packet and OraQuick® HCV Developer Solution_x000a_• 5 Reusable test stand (plastic)_x000a_• 25 Collection loops, plastic_x000a_• 1 Instructions for use"/>
    <m/>
    <s v="US FDA"/>
    <m/>
    <s v="P080027"/>
    <m/>
    <m/>
    <s v="US FDA "/>
    <m/>
    <m/>
    <m/>
  </r>
  <r>
    <s v="DIA EL 085"/>
    <x v="0"/>
    <s v="HEPATITIS C VIRUS (HCV)"/>
    <s v="MICROBIOLOGY"/>
    <s v="RDT: RAPID DIAGNOSTIC TEST"/>
    <s v="U.UNS.IVD.02.110842010002.HCV002.004.TST09.ORA01"/>
    <s v="IVD RISK 5: VERY HIGH"/>
    <s v="APPROVED"/>
    <s v="PRE-SHIPMENT"/>
    <s v="200 Tests"/>
    <s v="6 weeks"/>
    <m/>
    <s v="1001-0180"/>
    <s v="OraQuick HCV Rapid Antibody Test Kit"/>
    <s v="OraSure Technologies, Inc."/>
    <s v="220 East First Street, Bethlehem, PA, 18015-1360, USA"/>
    <s v="100 Tests"/>
    <s v="2-30 oC"/>
    <s v="18 Months_x000a_OraQuick HCV Kit Controls have a shelf life of 12 months."/>
    <s v="Oral Fluid_x000a_Serum_x000a_Plasma_x000a_Whole blood"/>
    <s v="Each kit contains: _x000a_•100 Pouches containing: OraQuick® HCV Rapid Antibody Test plus Absorbent Packet and OraQuick® HCV Developer Solution_x000a_• 10 Reusable test stand (plastic)_x000a_• 100 Collection loops, plastic_x000a_• 1 Instructions for use"/>
    <m/>
    <s v="US FDA"/>
    <m/>
    <s v="P080027"/>
    <m/>
    <m/>
    <s v="US FDA "/>
    <m/>
    <m/>
    <m/>
  </r>
  <r>
    <s v="DIA EL 082"/>
    <x v="0"/>
    <s v="HEPATITIS C VIRUS (HCV)"/>
    <s v="MICROBIOLOGY"/>
    <s v="RDT: RAPID DIAGNOSTIC TEST"/>
    <s v="U.UNS.IVD.02.110842010002.HCV002.001.TST09.ORA01"/>
    <s v="IVD RISK 5: VERY HIGH"/>
    <s v="APPROVED"/>
    <s v="PRE-SHIPMENT"/>
    <s v="200 Tests"/>
    <s v="6 weeks"/>
    <m/>
    <s v="1001‐0274"/>
    <s v="OraQuick HCV Rapid Antibody Test Kit"/>
    <s v="OraSure Technologies, Inc."/>
    <s v="220 East First Street, Bethlehem, PA, 18015-1360, USA"/>
    <s v="100 Tests"/>
    <s v="2-30 oC_x000a_OraQuick HCV Kit Controls should be stored at 2 to 8 °C"/>
    <s v="18 Months_x000a_OraQuick HCV Kit Controls have a shelf life of 12 months."/>
    <s v="Oral Fluid_x000a_Serum_x000a_Plasma_x000a_Whole blood"/>
    <s v="Each kit contains: _x000a_•100 Pouches containing: OraQuick® HCV Rapid Antibody Test plus Absorbent Packet and OraQuick® HCV Developer Solution_x000a_• 10 Reusable test stand (plastic)_x000a_• 100 Collection loops, plastic_x000a_• 1 Instructions for use"/>
    <m/>
    <s v="WHO PQ"/>
    <m/>
    <s v="PQDx 0244-055-00_x000a_"/>
    <d v="2017-03-01T00:00:00"/>
    <s v="v2.0"/>
    <s v="CE-mark"/>
    <m/>
    <m/>
    <m/>
  </r>
  <r>
    <s v="DIA EL 083"/>
    <x v="0"/>
    <s v="HEPATITIS C VIRUS (HCV)"/>
    <s v="MICROBIOLOGY"/>
    <s v="RDT: RAPID DIAGNOSTIC TEST"/>
    <s v="U.UNS.IVD.02.110842010002.HCV002.002.TST05.ORA01"/>
    <s v="IVD RISK 5: VERY HIGH"/>
    <s v="APPROVED"/>
    <s v="PRE-SHIPMENT"/>
    <s v="200 Tests"/>
    <s v="6 weeks"/>
    <m/>
    <s v="1001‐0270"/>
    <s v="OraQuick HCV Rapid Antibody Test Kit"/>
    <s v="OraSure Technologies, Inc."/>
    <s v="220 East First Street, Bethlehem, PA, 18015-1360, USA"/>
    <s v="25 Tests"/>
    <s v="2-30 oC_x000a_OraQuick HCV Kit Controls should be stored at 2 to 8 °C"/>
    <s v="18 Months_x000a_OraQuick HCV Kit Controls have a shelf life of 12 months."/>
    <s v="Oral Fluid_x000a_Serum_x000a_Plasma_x000a_Whole blood"/>
    <s v="Each kit contains: _x000a_•25 Pouches containing: OraQuick® HCV Rapid Antibody Test plus Absorbent Packet and OraQuick® HCV Developer Solution_x000a_• 5 Reusable test stand (plastic)_x000a_• 25 Collection loops, plastic_x000a_• 1 Instructions for use"/>
    <m/>
    <s v="WHO PQ"/>
    <m/>
    <s v="PQDx 0244-055-00_x000a_"/>
    <d v="2017-03-01T00:00:00"/>
    <s v="v2.0"/>
    <s v="CE-mark"/>
    <m/>
    <m/>
    <m/>
  </r>
  <r>
    <s v="DIA EL 033"/>
    <x v="0"/>
    <s v="HEPATITIS C VIRUS (HCV)"/>
    <s v="MICROBIOLOGY"/>
    <s v="RDT: RAPID DIAGNOSTIC TEST"/>
    <s v="U.UNS.IVD.02.110842010002.HCV001.002.TST06.ITP01"/>
    <s v="IVD RISK 5: VERY HIGH"/>
    <m/>
    <s v="PRE-SHIPMENT"/>
    <s v="200 Tests"/>
    <s v="6 weeks"/>
    <m/>
    <s v="ITPW01152-TC40"/>
    <s v="Rapid Anti-HCV Test"/>
    <s v="InTec PRODUCTS, INC"/>
    <s v=" 308, Wengjiao Rd, Xinyang IND.AREA, Haicang, Xiamen, 361022, China"/>
    <s v="40 Tests"/>
    <s v="The test kit should be stored at 2-30°C. "/>
    <s v="24 Months"/>
    <s v="Serum_x000a_Plasma_x000a_Whole blood"/>
    <s v="Each  kit contains: _x000a_•  40 Test Cassette_x000a_•  40 Dropper_x000a_•  2mL x 4 bottles sample diluent_x000a_•  1 Package Insert_x000a_"/>
    <m/>
    <s v="WHO PQ"/>
    <m/>
    <s v="PQDx 0371-017-00_x000a_"/>
    <d v="2019-05-01T00:00:00"/>
    <s v="v1.0"/>
    <s v="ROW"/>
    <m/>
    <m/>
    <m/>
  </r>
  <r>
    <s v="DIA EL 184"/>
    <x v="0"/>
    <s v="HEPATITIS C VIRUS (HCV)"/>
    <s v="MICROBIOLOGY"/>
    <s v="RDT: RAPID DIAGNOSTIC TEST"/>
    <s v="U.UNS.IVD.02.110842010002.HCV004.001.TSK07.SBS01"/>
    <s v="IVD RISK 5: VERY HIGH"/>
    <m/>
    <s v="PRE-SHIPMENT"/>
    <s v="200 Tests"/>
    <s v="6 weeks"/>
    <m/>
    <s v="09HCV10D"/>
    <s v="STANDARD Q HCV Ab Test"/>
    <s v="SD Biosensor, Inc"/>
    <s v="74, Osongsaengmyeong 4-ro, Osong-eup, Heungdeok-gu, Cheongju-si, Chungcheongbuk-do,_x000a_28161, Republic of Korea"/>
    <s v="25 tests/kit"/>
    <s v="2-40  ⁰C"/>
    <s v="24 Months"/>
    <s v="serum, plasma or WB"/>
    <s v="Each kit contains:_x000a_* 25 test devices_x000a_* 1 x 4 mL Buffer Bottle_x000a_* 25 capillary tubes (20 uL)_x000a_* IFU"/>
    <m/>
    <s v="WHO PQ"/>
    <m/>
    <s v="PQDx 0360-117-00 "/>
    <d v="2020-03-01T00:00:00"/>
    <s v="v1.0"/>
    <s v="ROW"/>
    <m/>
    <m/>
    <m/>
  </r>
  <r>
    <s v="DIA EL 063"/>
    <x v="0"/>
    <s v="HIV AND SYPHILIS (H&amp;S)"/>
    <s v="MICROBIOLOGY"/>
    <s v="RDT: RAPID DIAGNOSTIC TEST"/>
    <s v="U.UNS.IVD.02.120842010001.H&amp;S001.001.TST03.CHM01"/>
    <s v="IVD RISK 5: VERY HIGH"/>
    <s v="APPROVED"/>
    <s v="PRE-SHIPMENT"/>
    <s v="200 Tests"/>
    <s v="6 weeks"/>
    <m/>
    <s v="65-9525-0"/>
    <s v="DPP® HIV-Syphilis Assay"/>
    <s v="Chembio Diagnostic Systems, Inc."/>
    <s v="3661 Horseblock Road, Medford, NY 11763"/>
    <s v="20 Tests"/>
    <s v="2-30 oC"/>
    <m/>
    <s v="Serum_x000a_Plasma_x000a_Whole blood"/>
    <s v="Each kit contains: _x000a_• 20 DPP®SampleTainer® Sample Collection bottles (1mL) _x000a_• 20 Blood collection loops_x000a_• 1 DPP® Running Buffer Bottle (6mL) _x000a_• 1 Product Insert"/>
    <m/>
    <s v="USAID"/>
    <m/>
    <s v="TE 00010.01"/>
    <m/>
    <m/>
    <s v="ROW"/>
    <m/>
    <m/>
    <m/>
  </r>
  <r>
    <s v="DIA EL 087"/>
    <x v="0"/>
    <s v="HIV AND SYPHILIS (H&amp;S)"/>
    <s v="MICROBIOLOGY"/>
    <s v="RDT: RAPID DIAGNOSTIC TEST"/>
    <s v="U.UNS.IVD.02.120842010001.H&amp;S003.001.TSK07.ADK02"/>
    <s v="IVD RISK 5: VERY HIGH"/>
    <s v="APPROVED"/>
    <s v="PRE-SHIPMENT"/>
    <s v="200 Tests"/>
    <s v="6 weeks"/>
    <m/>
    <s v="06FK35"/>
    <s v="Bioline HIV/Syphilis Duo"/>
    <s v="Abbott Diagnostics Korea Inc."/>
    <s v="Production: 65, Borahagal-ro, Giheung-gu, Yongin-si, Gyeonggi-do, Republic of Korea 446-930 _x000a__x000a_Warehouse: 19-22, Dongtansandan 3-gil, Dongtan-myeon, Hwaseong-si, Gyeonggi-do, Republic of Korea"/>
    <s v="25 Tests/Kit"/>
    <s v="1-30 ⁰C"/>
    <s v="24 Months"/>
    <s v="Serum_x000a_Plasma_x000a_Whole blood"/>
    <s v="Each kit contains: _x000a_• 25 Individuallly pouched test devices with desiccant packet. _x000a_• 1 Assay Diluent Bottle of 4 mL_x000a_• 25 Capillary Pipettes_x000a_• 25 Sterile Lancets_x000a_• 25 alcohol swabs_x000a_• 1 Instructions for Use"/>
    <m/>
    <s v="WHO PQ"/>
    <m/>
    <s v="PQDx 0179-012-00_x000a_"/>
    <d v="2022-03-01T00:00:00"/>
    <s v="v7.0"/>
    <s v="ROW"/>
    <m/>
    <m/>
    <m/>
  </r>
  <r>
    <s v="DIA EL 088"/>
    <x v="0"/>
    <s v="HIV AND SYPHILIS (H&amp;S)"/>
    <s v="MICROBIOLOGY"/>
    <s v="RDT: RAPID DIAGNOSTIC TEST"/>
    <s v="U.UNS.IVD.02.120842010001.H&amp;S003.002.TSK07.ADK02"/>
    <s v="IVD RISK 5: VERY HIGH"/>
    <s v="APPROVED"/>
    <s v="PRE-SHIPMENT"/>
    <s v="200 Tests"/>
    <s v="6 weeks"/>
    <m/>
    <s v="06FK30"/>
    <s v="Bioline HIV/Syphilis Duo"/>
    <s v="Abbott Diagnostics Korea Inc."/>
    <s v="Production: 65, Borahagal-ro, Giheung-gu, Yongin-si, Gyeonggi-do, Republic of Korea 446-930 _x000a__x000a_Warehouse: 19-22, Dongtansandan 3-gil, Dongtan-myeon, Hwaseong-si, Gyeonggi-do, Republic of Korea"/>
    <s v="25 Tests/Kit"/>
    <s v="1-30 ⁰C"/>
    <s v="24 Months"/>
    <s v="Serum_x000a_Plasma_x000a_Whole blood"/>
    <s v="Each kit contains: _x000a_• 25 Individuallly pouched test devices with desiccant packet. _x000a_• 1 Assay Diluent Bottle of 4 mL_x000a_• 1 Instructions for Use"/>
    <m/>
    <s v="WHO PQ"/>
    <m/>
    <s v="PQDx 0179-012-00_x000a_"/>
    <d v="2022-03-01T00:00:00"/>
    <s v="v7.0"/>
    <s v="ROW"/>
    <m/>
    <m/>
    <m/>
  </r>
  <r>
    <s v="DIA EL 179"/>
    <x v="0"/>
    <s v="HIV AND SYPHILIS (H&amp;S)"/>
    <s v="MICROBIOLOGY"/>
    <s v="RDT: RAPID DIAGNOSTIC TEST"/>
    <s v="U.UNS.IVD.02.120842010001.H&amp;S004.001.TSK07.SBS01"/>
    <s v="IVD RISK 5: VERY HIGH"/>
    <m/>
    <s v="PRE-SHIPMENT"/>
    <s v="200 Tests"/>
    <s v="6 weeks"/>
    <m/>
    <s v="06FK37"/>
    <s v="Bioline HIV/Syphilis Duo"/>
    <s v="SD Biosensor, Inc"/>
    <s v="74, Osongsaengmyeong 4-ro, Osong-eup, Heungdeok-gu, Cheongju-si, Chungcheongbuk-do,_x000a_28161, Republic of Korea"/>
    <s v="25 tests/kit"/>
    <s v="1-30 ⁰C"/>
    <s v="24 Months"/>
    <s v="serum, plasma or WB"/>
    <s v="Each kit contains: _x000a_• 25 Individuallly pouched test devices with desiccant packet. _x000a_• 1 Assay Diluent Bottle of 4 mL_x000a_• 25 Capillary Pipettes_x000a_• 25 units of sterile safety lancets _x000a_• 25 alcohol swabs_x000a_• 1 Instructions for Use"/>
    <m/>
    <s v="WHO PQ"/>
    <m/>
    <s v="PQDx 0179-012-00_x000a_"/>
    <d v="2022-03-01T00:00:00"/>
    <s v="v7.0"/>
    <s v="ROW"/>
    <m/>
    <m/>
    <s v=" Replaced Bioline HIV/Syphilis Duo (P/N: from 09HIV20D to 06FK37) and updated test kit description per WHO PQDx 0179-012-00, March 2022, v7.0."/>
  </r>
  <r>
    <s v="DIA EL 007"/>
    <x v="0"/>
    <s v="HUMAN IMMUNODEFICIENCY VIRUS (HIV)"/>
    <s v="MICROBIOLOGY"/>
    <s v="IMMUNOASSAY"/>
    <s v="U.UNS.IVD.02.130826000003.HIV001.001.TSK14.BEI01"/>
    <s v="IVD RISK 5: VERY HIGH"/>
    <m/>
    <s v="NA"/>
    <s v="NA"/>
    <m/>
    <m/>
    <s v="WI-4396"/>
    <s v="AiD™ anti‐HIV 1+2 ELISA"/>
    <s v="Beijing Wantai Biological Pharmacy Enterprise Co."/>
    <s v="Beijing, China"/>
    <s v="96 Tests/Kit"/>
    <s v="2 - 8 ⁰C"/>
    <s v="15 months"/>
    <s v="Serum_x000a_Plasma"/>
    <s v="Each test kit contains: _x000a_* 1  Microwell plate (96 wells)_x000a_* 1 (1 mL) vial Negative control_x000a_*1 (1 mL) vial Positive Control-1_x000a_* 1 (1 mL) vial Positive Control -2_x000a_* 1 (12 mL) vial Hrp-conjugate_x000a_* 1 (50 mL) bottle wash buffer_x000a_* 1 (8 mL) vial chromogen solution A_x000a_* 1 (8 mL) vial chromogen solution B_x000a_* 1 (8 mL) vial stop solution_x000a_* 1 Plastic sealable bag_x000a_* 1 Instructions for use_x000a_*3 cardboard plate cover"/>
    <m/>
    <s v="WHO PQ"/>
    <m/>
    <s v="PQDx 0006-005-00_x000a_"/>
    <d v="2016-02-01T00:00:00"/>
    <s v="v2.0"/>
    <s v="ROW"/>
    <m/>
    <m/>
    <m/>
  </r>
  <r>
    <s v="DIA EL 008"/>
    <x v="0"/>
    <s v="HUMAN IMMUNODEFICIENCY VIRUS (HIV)"/>
    <s v="MICROBIOLOGY"/>
    <s v="IMMUNOASSAY"/>
    <s v="U.UNS.IVD.02.130826000003.HIV001.002.TSK19.BEI01"/>
    <s v="IVD RISK 5: VERY HIGH"/>
    <m/>
    <s v="NA"/>
    <s v="NA"/>
    <m/>
    <m/>
    <s v="WI-43480"/>
    <s v="AiD™ anti‐HIV 1+2 ELISA"/>
    <s v="Beijing Wantai Biological Pharmacy Enterprise Co."/>
    <s v="Beijing, China"/>
    <s v="480 Tests/Kit"/>
    <s v="2 - 8 ⁰C"/>
    <s v="15 months"/>
    <s v="Serum_x000a_Plasma"/>
    <s v="Each test kit contains: _x000a_* 5  Microwell plate (96 wells each)_x000a_* 3 (1 mL) vial Negative control_x000a_* 3 (1 mL) vial Positive Control-1_x000a_* 3 (1 mL) vial Positive Control -2_x000a_* 5 (12 mL) vial Hrp-conjugate_x000a_* 2 (125 mL) bottle wash buffer_x000a_* 1 (60 mL) vial chromogen solution A_x000a_* 1 (60 mL) vial chromogen solution B_x000a_* 1 (60  mL) vial stop solution_x000a_* 5 Plastic sealable bag_x000a_* 1 Instructions for use_x000a_*15 cardboard plate cover"/>
    <m/>
    <s v="WHO PQ"/>
    <m/>
    <s v="PQDx 0006-005-00_x000a_"/>
    <d v="2016-02-01T00:00:00"/>
    <s v="v2.0"/>
    <s v="ROW"/>
    <m/>
    <m/>
    <m/>
  </r>
  <r>
    <s v="DIA EL 036"/>
    <x v="0"/>
    <s v="HUMAN IMMUNODEFICIENCY VIRUS (HIV)"/>
    <s v="MICROBIOLOGY"/>
    <s v="IMMUNOASSAY"/>
    <s v="U.UNS.IVD.02.130826000003.HIV003.001.TSK14.RPC01"/>
    <s v="IVD RISK 5: VERY HIGH"/>
    <m/>
    <s v="NA"/>
    <s v="NA"/>
    <m/>
    <m/>
    <s v="I-1654"/>
    <s v="DS‐EIA‐HIV‐AGAB‐SCREEN"/>
    <s v="RPC Diagnostics Systems"/>
    <s v="Nizhniy Novgorod, Russia"/>
    <s v="96 Tests/Kit"/>
    <s v="2 - 8 ⁰C"/>
    <s v="24 Months"/>
    <s v="Serum_x000a_Plasma"/>
    <s v="Each test kit contains:_x000a_* 1 (96 well) test plate_x000a_* 1 (1.2 mL) vial Conjugate -1_x000a_* 1 (2.0 mL) vial Conjugate - 2_x000a_* 1 (12.0 mL) Conjugate-1 Diluent_x000a_* 1 (20 mL) Conjugate 2 Diluent_x000a_* 1 (2.0 mL) vial  AB Positive Control_x000a_*1 (2.0 mL) vial AG Positive Control_x000a_* 1 (2.5 mL) vial Negative Control_x000a_* 1 (50 mL) vial Washing Solution_x000a_* 1 (25 mL) vial Substrate buffer_x000a_* 1 (2.5 mL) vial TMB_x000a_* 1 (25 mL) vial Stopping Reagent_x000a_* 2 EIA plate protective film_x000a_* 1 Plastic clip of polyethylene bag with a zip lock_x000a_* 2 pastic dish for liquid reagents_x000a_* 16 Disposable tips_x000a_* 1 Instructions for use"/>
    <m/>
    <s v="WHO PQ"/>
    <m/>
    <s v="PQDx 0106-038-00_x000a_"/>
    <d v="2019-03-01T00:00:00"/>
    <s v="v3.0"/>
    <s v="CE-mark"/>
    <m/>
    <m/>
    <m/>
  </r>
  <r>
    <s v="DIA EL 037"/>
    <x v="0"/>
    <s v="HUMAN IMMUNODEFICIENCY VIRUS (HIV)"/>
    <s v="MICROBIOLOGY"/>
    <s v="IMMUNOASSAY"/>
    <s v="U.UNS.IVD.02.130826000003.HIV003.002.TSK17.RPC01"/>
    <s v="IVD RISK 5: VERY HIGH"/>
    <m/>
    <s v="NA"/>
    <s v="NA"/>
    <m/>
    <m/>
    <s v="I-1652"/>
    <s v="DS‐EIA‐HIV‐AGAB‐SCREEN"/>
    <s v="RPC Diagnostics Systems"/>
    <s v="Nizhniy Novgorod, Russia"/>
    <s v="192 Tests/Kit"/>
    <s v="2 - 8 ⁰C"/>
    <s v="24 Months"/>
    <s v="Serum_x000a_Plasma"/>
    <s v="Each test kit contains:_x000a_* 2 (96 well) test plate_x000a_* 1 (1.2 mL) vial Conjugate -1_x000a_* 1 (2.0 mL) vial Conjugate - 2_x000a_* 1 (12.0 mL) Conjugate-1 Diluent_x000a_* 1 (20 mL) Conjugate 2 Diluent_x000a_* 1 (2.0 mL) vial  AB Positive Control_x000a_*1 (2.0 mL) vial AG Positive Control_x000a_* 1 (2.5 mL) vial Negative Control_x000a_* 1 (120 mL) vial Washing Solution_x000a_* 1 (25 mL) vial Substrate buffer_x000a_* 1 (2.5 mL) vial TMB_x000a_* 2 (25 mL)or 1 (50 mL)  vial Stopping Reagent_x000a_* 4 EIA plate protective film_x000a_* 2 Plastic clip of polyethylene bag with a zip lock_x000a_* 4 pastic dish for liquid reagents_x000a_* 32 Disposable tips_x000a_* 1 Instructions for use"/>
    <m/>
    <s v="WHO PQ"/>
    <m/>
    <s v="PQDx 0106-038-00_x000a_"/>
    <d v="2019-03-01T00:00:00"/>
    <s v="v3.0"/>
    <s v="CE-mark"/>
    <m/>
    <m/>
    <m/>
  </r>
  <r>
    <s v="DIA EL 170"/>
    <x v="0"/>
    <s v="HUMAN IMMUNODEFICIENCY VIRUS (HIV)"/>
    <s v="MICROBIOLOGY"/>
    <s v="IMMUNOASSAY"/>
    <s v="U.UNS.IVD.02.130826000003.HIV005.001.TSK19.BIR01"/>
    <s v="IVD RISK 5: VERY HIGH"/>
    <m/>
    <s v="NA"/>
    <s v="NA"/>
    <m/>
    <m/>
    <n v="72388"/>
    <s v="GenscreenTM ULTRA HIV Ag-Ab"/>
    <s v="Bio-Rad"/>
    <s v="Marnes La Coquette, France"/>
    <s v="480 Tests/Kit"/>
    <s v="2 - 8 ⁰C"/>
    <s v="18 Months"/>
    <s v="Serum_x000a_Plasma"/>
    <s v="Each kit contains:_x000a_* 5 ( 96 well) Microplate_x000a_* 1 (235 mL) vial washing solution_x000a_* 1 (2.5 mL) negative control_x000a_* 1 (1 mL) vial HIV Ab Positive control_x000a_* 1 (1 mL) vial HIV Ag Positive control_x000a_* 2 (10 mL) vial Conjugate 1_x000a_* 2 (30 mL) vial Conjugate 2_x000a_* 2 (30 mL) vial Conjugate 2 Diluent_x000a_* 2 (60 mL) vial Peroxidase substrate buffer_x000a_* 2 (5 mL) vial Chromogen_x000a_* 3 (28 mL) stopping solution"/>
    <m/>
    <s v="WHO PQ"/>
    <m/>
    <s v="PQDx 0096-031-00_x000a_"/>
    <d v="2021-10-01T00:00:00"/>
    <s v="v2.0"/>
    <s v="CE-mark"/>
    <m/>
    <m/>
    <m/>
  </r>
  <r>
    <s v="DIA EL 171"/>
    <x v="0"/>
    <s v="HUMAN IMMUNODEFICIENCY VIRUS (HIV)"/>
    <s v="MICROBIOLOGY"/>
    <s v="IMMUNOASSAY"/>
    <s v="U.UNS.IVD.02.130826000003.HIV005.002.TSK14.BIR01"/>
    <s v="IVD RISK 5: VERY HIGH"/>
    <m/>
    <s v="NA"/>
    <s v="NA"/>
    <m/>
    <m/>
    <n v="72386"/>
    <s v="GenscreenTM ULTRA HIV Ag-Ab"/>
    <s v="Bio-Rad"/>
    <s v="Marnes La Coquette, France"/>
    <s v="96 Tests/Kit"/>
    <s v="2 - 8 ⁰C"/>
    <s v="18 Months"/>
    <s v="Serum_x000a_Plasma"/>
    <s v="Each kit contains:_x000a_* 1 ( 96 well) Microplate_x000a_* 1 (70 mL) vial washing solution_x000a_* 1 (2.5 mL) negative control_x000a_* 1 (1 mL) vial HIV Ab Positive control_x000a_* 1 (1 mL) vial HIV Ag Positive control_x000a_* 1 (10 mL) vial Conjugate 1_x000a_* 1 (12.5 mL) vial Conjugate 2_x000a_* 1 (12.5 mL) vial Conjugate 2 Diluent_x000a_* 1 (60 mL) vial Peroxidase substrate buffer_x000a_* 1 (5 mL) vial Chromogen_x000a_* 1 (28 mL) stopping solution"/>
    <m/>
    <s v="WHO PQ"/>
    <m/>
    <s v="PQDx 0096-031-00_x000a_"/>
    <d v="2021-10-01T00:00:00"/>
    <s v="v2.0"/>
    <s v="CE-mark"/>
    <m/>
    <m/>
    <m/>
  </r>
  <r>
    <s v="DIA EL 035"/>
    <x v="0"/>
    <s v="HUMAN IMMUNODEFICIENCY VIRUS (HIV)"/>
    <s v="MICROBIOLOGY"/>
    <s v="IMMUNOASSAY"/>
    <s v="U.UNS.IVD.02.130826000003.HIV005.003.TSK19.RPC01"/>
    <s v="IVD RISK 5: VERY HIGH"/>
    <m/>
    <s v="NA"/>
    <s v="NA"/>
    <m/>
    <m/>
    <s v="I-1656"/>
    <s v="DS‐EIA‐HIV‐AGAB‐SCREEN"/>
    <s v="RPC Diagnostics Systems"/>
    <s v="Nizhniy Novgorod, Russia"/>
    <s v="480 Tests/Kit"/>
    <s v="2 - 8 ⁰C"/>
    <s v="24 Months"/>
    <s v="Serum_x000a_Plasma"/>
    <s v="Each test kit contains:_x000a_* 5 (96 well) test plate_x000a_* 1 (1.2 mL) vial or 3 (3.6 mL) vials vial Conjugate -1_x000a_* 2 (2.0 mL) or 1 (4 mL) vials Conjugate - 2_x000a_* 2 (12.0 mL) Conjugate-1 Diluent_x000a_* 2 (20 mL) Conjugate 2 Diluent_x000a_* 1 (4.0 mL) or 2 (2 mL) vials  AB Positive Control_x000a_* 1 (4.0 mL) or 2 (2 mL) vials AG Positive Control_x000a_* 2 (2.5 mL) or 1 (5 mL) vials Negative Control_x000a_* 2 (120 mL) vial Washing Solution_x000a_* 3 (25 mL) or 2 (3.5 mL) vials Substrate buffer_x000a_* 3  (2.5 mL) or 2 (3.5 mL) vials TMB_x000a_* 4 (25 mL) or 2 (50 mL) vials Stopping Reagent_x000a_* 10 EIA plate protective film_x000a_* 3 Plastic clip of polyethylene bag with a zip lock_x000a_* 10 pastic dish for liquid reagents_x000a_* 80 Disposable tips_x000a_* 1 Instructions for use"/>
    <m/>
    <s v="WHO PQ"/>
    <m/>
    <s v="PQDx 0106-038-00_x000a_"/>
    <d v="2019-03-01T00:00:00"/>
    <s v="v3.0"/>
    <s v="CE-mark"/>
    <m/>
    <m/>
    <m/>
  </r>
  <r>
    <s v="DIA EL 166"/>
    <x v="0"/>
    <s v="HUMAN IMMUNODEFICIENCY VIRUS (HIV)"/>
    <s v="MICROBIOLOGY"/>
    <s v="IMMUNOASSAY"/>
    <s v="U.UNS.IVD.02.130826000003.HIV006.001.TST03.FJB01"/>
    <s v="IVD RISK 5: VERY HIGH"/>
    <m/>
    <s v="NA"/>
    <s v="NA"/>
    <m/>
    <m/>
    <n v="80540"/>
    <s v="INNO-LIA HIV 1/II Score"/>
    <s v="Fujirebio Europe NV"/>
    <s v="Ghant, Belgium"/>
    <s v="20 Tests"/>
    <s v="2 - 8 ⁰C"/>
    <s v="16 months"/>
    <s v="Plasma_x000a_Serum"/>
    <s v="The test kit contains: _x000a_* Antigen-coated test strips (20 x strips),_x000a_* Sample diluent (1 x30ml/vial), _x000a_* Negative control (1 x 0.12ml/vial),_x000a_* Positive control (1 x 0.12ml/vial), _x000a_* ready-to-use conjugate (1 x 45ml/vial), _x000a_* Ready-to-use substrate BCIP/NBT (1 x 45ml/vial), _x000a_* Stop solution (1 x 45ml/vial), _x000a_* Wash solution (1 x 45ml/vial), _x000a_* Incubation tray (2)_x000a_* Adhesive sealers (5) _x000a_* Data reporting sheet (1)  _x000a_* Reading card (1) _x000a_* Instructions for use (1 copy) "/>
    <m/>
    <s v="WHO PQ"/>
    <m/>
    <s v="PQDx 0203-073-00 _x000a_May 2015, v2.0"/>
    <m/>
    <m/>
    <s v="CE-mark"/>
    <m/>
    <m/>
    <m/>
  </r>
  <r>
    <s v="DIA EL 080"/>
    <x v="0"/>
    <s v="HUMAN IMMUNODEFICIENCY VIRUS (HIV)"/>
    <s v="MICROBIOLOGY"/>
    <s v="IMMUNOASSAY"/>
    <s v="U.UNS.IVD.02.130826000003.HIV007.001.TSK09.MPB01"/>
    <s v="IVD RISK 5: VERY HIGH"/>
    <m/>
    <s v="NA"/>
    <s v="NA"/>
    <m/>
    <m/>
    <s v="11030-036"/>
    <s v="MP Diagnostics HIV Blot 2.2"/>
    <s v="MP Biomedicals Asia Pacific Pte. Ltd."/>
    <s v="Singapore, Singapore"/>
    <s v="36 Tests/kit"/>
    <s v="2 - 8 ⁰C"/>
    <s v="24 Months"/>
    <s v="Serum_x000a_Plasma"/>
    <s v="Each test kit contains:_x000a_* 36 nitrocellulose strips_x000a_* 1 (0.08 mL)vial Non-reactive control_x000a_* 1 (0.08 mL) vial Strong-reactive control_x000a_* 1 (0.08 mL) vial Weak-reactive control_x000a_* 1 (20 mL) bottle stock buffer concentrate_x000a_* 1 ( 70 mL) bottle wash buffer concentrate_x000a_* 1 (0.16 mL) vial conjugate_x000a_* 1 (100 mL) bottle substrate_x000a_* 1 (1 g each) packets blotting powder_x000a_* 4 incubation trays (9 wells each)_x000a_* 1 instructions for use_x000a_* 1 pair forceps"/>
    <m/>
    <s v="WHO PQ"/>
    <m/>
    <s v="PQDx 0198-071-00_x000a_April 2016, v2.0"/>
    <m/>
    <m/>
    <s v="CE-mark"/>
    <m/>
    <m/>
    <m/>
  </r>
  <r>
    <s v="DIA EL 081"/>
    <x v="0"/>
    <s v="HUMAN IMMUNODEFICIENCY VIRUS (HIV)"/>
    <s v="MICROBIOLOGY"/>
    <s v="IMMUNOASSAY"/>
    <s v="U.UNS.IVD.02.130826000003.HIV007.002.TSK04.MPB01"/>
    <s v="IVD RISK 5: VERY HIGH"/>
    <m/>
    <s v="NA"/>
    <s v="NA"/>
    <m/>
    <m/>
    <s v="11030-018"/>
    <s v="MP Diagnostics HIV Blot 2.2"/>
    <s v="MP Biomedicals Asia Pacific Pte. Ltd."/>
    <s v="Singapore, Singapore"/>
    <s v="18 Tests/kit"/>
    <s v="2 - 8 ⁰C"/>
    <s v="24 Months"/>
    <s v="Serum_x000a_Plasma"/>
    <s v="Each test kit contains:_x000a_* 18 nitrocellulose strips_x000a_* 1 (0.08 mL)vial Non-reactive control_x000a_* 1 (0.08 mL) vial Strong-reactive control_x000a_* 1 (0.08 mL) vial Weak-reactive control_x000a_* 1 (20 mL) bottle stock buffer concentrate_x000a_* 1 ( 70 mL) bottle wash buffer concentrate_x000a_* 1 (0.16 mL) vial conjugate_x000a_* 1 (100 mL) bottle substrate_x000a_* 1 (1 g each) packets blotting powder_x000a_* 2 incubation trays (9 wells each)_x000a_* 1 instructions for use_x000a_* 1 pair forceps"/>
    <m/>
    <s v="WHO PQ"/>
    <m/>
    <s v="PQDx 0198-071-00_x000a_April 2016, v2.0"/>
    <m/>
    <m/>
    <s v="CE-mark"/>
    <m/>
    <m/>
    <m/>
  </r>
  <r>
    <s v="DIA EL 054"/>
    <x v="0"/>
    <s v="HUMAN IMMUNODEFICIENCY VIRUS (HIV)"/>
    <s v="MICROBIOLOGY"/>
    <s v="IMMUNOASSAY"/>
    <s v="U.UNS.IVD.02.130826000003.HIV008.001.TSK19.DSU01"/>
    <s v="IVD RISK 5: VERY HIGH"/>
    <m/>
    <s v="NA"/>
    <s v="NA"/>
    <m/>
    <m/>
    <s v="7G79-11"/>
    <s v="Murex  HIV Ag/Ab Combination"/>
    <s v="DiaSorin S.p.A. UK Branch"/>
    <s v="Dartford, UK"/>
    <s v="480 Tests/Kit"/>
    <s v="2 - 8 ⁰C"/>
    <s v="12 Months"/>
    <s v="Plasma_x000a_Serum"/>
    <s v="Each Kit contains:_x000a_* 5  Plate (96 Wells)_x000a_* 1 (8mL) bottle of sample diluent_x000a_* 3 (1.1 mL) bottle of Conjugate_x000a_* 3 (22 mgl) bottle of Conjugate Diluent_x000a_* 1 (1.7 mL) bottle of Anti HIV-1 Positive control_x000a_* 1 (1.7 mL) bottle Anti HIV-2 Positive Control_x000a_* 1 (1.7 mL) bottle HIV-1 p24 positive control_x000a_* 2 (2.5 mL) bottles of Negative Control_x000a_* 1 (35 mL) bottle of Substrate Diluent_x000a_* 1 (35 mL) bottle of Substrate Concentrate_x000a_* 2 (125 mL) bottle of Wash Fluid"/>
    <m/>
    <s v="WHO PQ"/>
    <m/>
    <s v="PQDx 0144-043-00_x000a_November 2016, v4.0"/>
    <m/>
    <m/>
    <s v="CE-mark"/>
    <m/>
    <m/>
    <m/>
  </r>
  <r>
    <s v="DIA EL 055"/>
    <x v="0"/>
    <s v="HUMAN IMMUNODEFICIENCY VIRUS (HIV)"/>
    <s v="MICROBIOLOGY"/>
    <s v="IMMUNOASSAY"/>
    <s v="U.UNS.IVD.02.130826000003.HIV008.002.TSK14.DSU01"/>
    <s v="IVD RISK 5: VERY HIGH"/>
    <m/>
    <s v="NA"/>
    <s v="NA"/>
    <m/>
    <m/>
    <s v="7G79-09"/>
    <s v="Murex  HIV Ag/Ab Combination"/>
    <s v="DiaSorin S.p.A. UK Branch"/>
    <s v="Dartford, UK"/>
    <s v="96 Tests/Kit"/>
    <s v="2 - 8 ⁰C"/>
    <s v="12 Months"/>
    <s v="Plasma,_x000a_Serum"/>
    <s v="Each Kit contains:_x000a_* 1  Plate (96 Wells)_x000a_* 1 (8mL) bottle of sample diluent_x000a_* 1 (1.1 mL) bottle of Conjugate_x000a_* 1 (22 mgl) bottle of Conjugate Diluent_x000a_* 1 (1.7 mL) bottle of Anti HIV-1 Positive control_x000a_* 1 (1.7 mL) bottle Anti HIV-2 Positive Control_x000a_* 1 (1.7 mL) bottle HIV-1 p24 positive control_x000a_* 2 (2.5 mL) bottles of Negative Control_x000a_* 1 (35 mL) bottle of Substrate Diluent_x000a_* 1 (35 mL) bottle of Substrate Concentrate_x000a_*1 (125 mL) bottle of Wash Fluid"/>
    <m/>
    <s v="WHO PQ"/>
    <m/>
    <s v="PQDx 0144-043-00_x000a_November 2016, v4.0"/>
    <m/>
    <m/>
    <s v="CE-mark"/>
    <m/>
    <m/>
    <m/>
  </r>
  <r>
    <s v="DIA EL 105"/>
    <x v="0"/>
    <s v="HUMAN IMMUNODEFICIENCY VIRUS (HIV)"/>
    <s v="MICROBIOLOGY"/>
    <s v="NAT: NUCLEIC ACID TEST"/>
    <s v="U.UNS.IVD.02.130835000005.HIV001.001.TSK11.RDG01"/>
    <s v="IVD RISK 5: VERY HIGH"/>
    <m/>
    <s v="NA"/>
    <s v="NA"/>
    <m/>
    <m/>
    <s v="06693083190"/>
    <s v="COBAS® AmpliPrep/COBAS® TaqMan® HIV-1 Qualitative Test, version 2."/>
    <s v="Roche Diagnostics GmbH"/>
    <s v="Roche Diagnostics GmbH_x000a_68305 Mannheim, Germany"/>
    <s v="48 Tests/kit"/>
    <s v="2 - 8 ⁰C"/>
    <s v="22 Months"/>
    <s v="Plasma,_x000a_DBS"/>
    <m/>
    <m/>
    <s v="WHO PQ"/>
    <m/>
    <s v="PQDx 0221-046-00_x000a_January 2016, v2.0"/>
    <d v="2016-01-01T00:00:00"/>
    <s v="v2.0"/>
    <s v="CE-mark"/>
    <m/>
    <m/>
    <m/>
  </r>
  <r>
    <s v="DIA EL 111"/>
    <x v="0"/>
    <s v="HUMAN IMMUNODEFICIENCY VIRUS (HIV)"/>
    <s v="MICROBIOLOGY"/>
    <s v="NAT: NUCLEIC ACID TEST"/>
    <s v="U.UNS.IVD.02.130835000005.HIV003.001.CTK01.ABJ01"/>
    <s v="IVD RISK 5: VERY HIGH"/>
    <m/>
    <s v="NA"/>
    <s v="NA"/>
    <m/>
    <m/>
    <s v="27011R010"/>
    <s v="m-PIMA™ q HIV‐1/2 Detect"/>
    <s v="Abbott Rapid Diagnostics Jena GmbH"/>
    <s v="Orlaweg 1, D-07743 Jena, Germany"/>
    <s v="10 Cartridges/kit"/>
    <s v="4 - 30 oC"/>
    <s v="13 Months"/>
    <s v="Plasma,_x000a_Blood"/>
    <s v="Each kit contains: _x000a_* 10 individually pouched test cartridges_x000a_* 1 Guide"/>
    <s v="Requires: m-PIMA Analyser (product code 27030R001)"/>
    <s v="WHO PQ"/>
    <m/>
    <s v="PQDx 0226-032-00_x000a_"/>
    <d v="2022-09-01T00:00:00"/>
    <s v="v8.0"/>
    <s v="CE-mark"/>
    <m/>
    <s v="Hospitec, LDA: Rua Do Lago Amaramba No. 1625/3, Bairro De Malanga, Maputo, Mozambique"/>
    <m/>
  </r>
  <r>
    <s v="DIA EL 110"/>
    <x v="0"/>
    <s v="HUMAN IMMUNODEFICIENCY VIRUS (HIV)"/>
    <s v="MICROBIOLOGY"/>
    <s v="NAT: NUCLEIC ACID TEST"/>
    <s v="U.UNS.IVD.02.130835000005.HIV003.002.CTK02.ABJ01"/>
    <s v="IVD RISK 5: VERY HIGH"/>
    <m/>
    <s v="NA"/>
    <s v="NA"/>
    <m/>
    <m/>
    <s v="27011R050"/>
    <s v="m-PIMA™ q HIV‐1/2 Detect"/>
    <s v="Abbott Rapid Diagnostics Jena GmbH"/>
    <s v="Orlaweg 1, D-07743 Jena, Germany"/>
    <s v="50 Cartridges/kit"/>
    <s v="4 - 30 oC"/>
    <s v="13 Months"/>
    <s v="Plasma,_x000a_Blood"/>
    <s v="Each kit contains: _x000a_* 50 individually pouched test cartridges_x000a_* 1 Guide"/>
    <s v="Requires: m-PIMA Analyser (product code 27030R001)"/>
    <s v="WHO PQ"/>
    <m/>
    <s v="PQDx 0226-032-00_x000a_"/>
    <d v="2022-09-01T00:00:00"/>
    <s v="v8.0"/>
    <s v="CE-mark"/>
    <m/>
    <s v="Hospitec, LDA: Rua Do Lago Amaramba No. 1625/3, Bairro De Malanga, Maputo, Mozambique"/>
    <m/>
  </r>
  <r>
    <s v="DIA EL 379"/>
    <x v="0"/>
    <s v="HUMAN IMMUNODEFICIENCY VIRUS (HIV)"/>
    <s v="MICROBIOLOGY"/>
    <s v="NAT: NUCLEIC ACID TEST"/>
    <s v="U.UNS.IVD.02.130835000005.HIV003.003.CTK02.ABJ01"/>
    <s v="IVD RISK 5: VERY HIGH"/>
    <m/>
    <s v="NA"/>
    <s v="NA"/>
    <m/>
    <m/>
    <s v="27011-W50"/>
    <s v="m-PIMA™ q HIV‐1/2 Detect"/>
    <s v="Abbott Rapid Diagnostics Jena GmbH"/>
    <s v="Orlaweg 1, D-07743 Jena, Germany"/>
    <s v="50 Cartridges/kit"/>
    <s v="4 - 30 oC"/>
    <s v="13 Months"/>
    <s v="Plasma,_x000a_Blood"/>
    <s v="Each kit contains: _x000a_* 50 individually pouched test cartridges_x000a_* 1 Guide"/>
    <s v="Requires: m-PIMA Analyser (product code 27030R001)"/>
    <s v="WHO PQ"/>
    <m/>
    <s v="PQDx 0226-032-00_x000a_"/>
    <d v="2022-09-01T00:00:00"/>
    <s v="v8.0"/>
    <s v="ROW"/>
    <m/>
    <s v="Hospitec, LDA: Rua Do Lago Amaramba No. 1625/3, Bairro De Malanga, Maputo, Mozambique"/>
    <m/>
  </r>
  <r>
    <s v="DIA EL 041"/>
    <x v="0"/>
    <s v="HUMAN IMMUNODEFICIENCY VIRUS (HIV)"/>
    <s v="MICROBIOLOGY"/>
    <s v="NAT: NUCLEIC ACID TEST"/>
    <s v="U.UNS.IVD.02.130835000005.HIV004.001.CTK03.CPD01"/>
    <s v="IVD RISK 5: VERY HIGH"/>
    <m/>
    <s v="NA"/>
    <s v="NA"/>
    <m/>
    <m/>
    <s v="GXHIV-QA-CE-10"/>
    <s v="Xpert® HIV‐1 Qual Assay"/>
    <s v="Cepheid AB"/>
    <s v="Solna, Sweeden"/>
    <s v="10 Cartidges/kit and instrument"/>
    <s v="2 - 28 ⁰C"/>
    <s v="8 Months"/>
    <s v="Blood,_x000a_Dried Blood Spots (DBS)"/>
    <s v="Each kit contains: _x000a_* 10 HIV-1 Qual Assay Cartridges with Integrated Reaction Tubes_x000a_*10 Sample Reagent _x000a_* 1 bag of 10 per kit: disposable 1 mL Transfer Pipettes_x000a_* 1 bag of 10 per kit: disposable 100 microliter transfer micropipettes_x000a_* 1 CD that includes instructions for use"/>
    <s v="Requires:  GeneXpert ® Dx, GeneXpert® Infinity-48s or GeneXpert® Infinity-80 (including barcode scanner and operator manual)_x000a__x000a_GeneXpert® Dx Software version 4.6a or higher_x000a_Infinity-48: Xpertise 4.6 or higher_x000a_Infitiy 80: Xpertise 6.2 or higher"/>
    <s v="WHO PQ"/>
    <d v="2020-10-01T00:00:00"/>
    <s v="PQDx 0259-070-00_x000a_"/>
    <d v="2020-12-01T00:00:00"/>
    <s v="v5.0"/>
    <s v="CE-mark"/>
    <m/>
    <m/>
    <m/>
  </r>
  <r>
    <s v="DIA EL 107"/>
    <x v="0"/>
    <s v="HUMAN IMMUNODEFICIENCY VIRUS (HIV)"/>
    <s v="MICROBIOLOGY"/>
    <s v="NAT: NUCLEIC ACID TEST"/>
    <s v="U.UNS.IVD.02.130835000006.HIV001.001.TSK11.RDG01"/>
    <s v="IVD RISK 5: VERY HIGH"/>
    <m/>
    <s v="NA"/>
    <s v="NA"/>
    <m/>
    <m/>
    <s v="05212294190"/>
    <s v="COBAS AmpliPrep/COBAS TaqMan HIV‐1 Test version 2."/>
    <s v="Roche Diagnostics GmbH"/>
    <s v="Manheim Germany"/>
    <s v="48 Tests/kit"/>
    <s v="2 - 8 ⁰C"/>
    <s v="18 Months"/>
    <m/>
    <s v="Each kit contains:_x000a_* 1 x 48 tests HIV-1 v. 2.0 CSI_x000a_* 1 x 48 tests HIV-1 v. 2.0 CS2_x000a_* 1 x 48 tests HIV-1 v. 2.0 CS3_x000a_* 1 x 3.8 mL Pase_x000a_* 1 x 7 mL EB_x000a_* 1 x 48 tests HIV-1 v. 2.0 CS4_x000a_* 1 x 3.6 mL HIV-1-QS_x000a_* 1 x 2.5 mL HIV-1-MMX_x000a_* 1 x 19.8 mL CAP/CTM Mn2+_x000a_* 4 x 1.0 mL HIV-1 H(+)C, v2.0_x000a_* 4 x 1.0 mL HIV-1 L(+)C, v2.0_x000a_* 4 x 1.0 mL CTM (-)C_x000a_* 1 x 4 clips HIV-1 H(+), v2.0 Clip_x000a_* 1 x 4 clips HIV-1 L(+), v2.0 Clip_x000a_* 1 x 4 clips HIV-1 (-) C Clip_x000a_"/>
    <s v="COBAS® TaqMan® Analyzer 03121453001 _x000a_COBAS® Ampliprep Instrument 03051315001  "/>
    <s v="WHO PQ"/>
    <m/>
    <s v="PQDx 0147-046-00_x000a_November 2019, v3.0_x000a__x000a_PQDx 0126-046-00_x000a_November 2019, v3.0"/>
    <d v="2019-11-01T00:00:00"/>
    <s v="v3.0"/>
    <s v="CE-mark"/>
    <m/>
    <m/>
    <s v="Common assays/reagents in multiple PQDx reports"/>
  </r>
  <r>
    <s v="DIA EL 213"/>
    <x v="0"/>
    <s v="HUMAN IMMUNODEFICIENCY VIRUS (HIV)"/>
    <s v="MICROBIOLOGY"/>
    <s v="NAT: NUCLEIC ACID TEST"/>
    <s v="U.UNS.IVD.02.130835000006.HIV003.001.CTK02.ABJ01"/>
    <s v="IVD RISK 4: HIGH"/>
    <m/>
    <s v="NA"/>
    <s v="NA"/>
    <m/>
    <m/>
    <s v="27015-W50"/>
    <s v="m-PIMA HIV-1/2 VL Test"/>
    <s v="Abbott Rapid Diagnostics Jena GmbH"/>
    <s v="Orlaweg 1, D-07743 Jena, Germany"/>
    <s v="50X cartridge kit"/>
    <s v="4-30°C"/>
    <s v="9 months"/>
    <s v="plasma"/>
    <s v="Each kit contains:_x000a_50 Individually pouched test cartridges_x000a_60 Individually wrapped disposable 50 uL sample transfer tools_x000a_1 m-PIMA HIV-1/2 VL cartridge guide"/>
    <s v="To be used with m-PIMA Analyser (27030R001) or Alere q (270300001) with installed m-PIMA software version 0.26.1 or higher"/>
    <s v="WHO PQ"/>
    <m/>
    <s v="PQDx 0359-032-00_x000a_"/>
    <d v="2020-10-01T00:00:00"/>
    <s v="v3.0"/>
    <s v="ROW"/>
    <m/>
    <m/>
    <m/>
  </r>
  <r>
    <s v="DIA EL 158"/>
    <x v="0"/>
    <s v="HUMAN IMMUNODEFICIENCY VIRUS (HIV)"/>
    <s v="MICROBIOLOGY"/>
    <s v="NAT: NUCLEIC ACID TEST"/>
    <s v="U.UNS.IVD.02.130835000006.HIV004.001.UNS99.BIM01"/>
    <s v="IVD RISK 4: HIGH"/>
    <m/>
    <s v="NA"/>
    <s v="NA"/>
    <m/>
    <m/>
    <n v="285033"/>
    <s v="NucliSENS EasyQ® HIV‐1 v2."/>
    <s v=" bioMérieux SA"/>
    <s v="Marcy L'Etoile, France"/>
    <m/>
    <s v="2 - 8 ⁰C"/>
    <s v="18 Months"/>
    <s v="Plasma_x000a_DBS"/>
    <s v="Amplification reagent"/>
    <s v="NucliSENS miniMAG configuration 200305  _x000a_ NucliSENS Easy Q configuration 200309 _x000a_Mini Strip Centrifuge 285056 "/>
    <s v="WHO PQ"/>
    <m/>
    <s v="PQDx 0148-016-00_x000a_"/>
    <d v="2017-01-01T00:00:00"/>
    <s v="v2.0"/>
    <s v="CE-mark"/>
    <m/>
    <m/>
    <m/>
  </r>
  <r>
    <s v="DIA EL 040"/>
    <x v="0"/>
    <s v="HUMAN IMMUNODEFICIENCY VIRUS (HIV)"/>
    <s v="MICROBIOLOGY"/>
    <s v="NAT: NUCLEIC ACID TEST"/>
    <s v="U.UNS.IVD.02.130835000006.HIV005.001.TSK03.CPD01"/>
    <s v="IVD RISK 4: HIGH"/>
    <m/>
    <s v="NA"/>
    <s v="NA"/>
    <m/>
    <m/>
    <s v="GXHIV-VL-CE-10"/>
    <s v="Xpert® HIV‐1 Viral Load"/>
    <s v="Cepheid AB"/>
    <s v="Solna, Sweeden"/>
    <s v="10 Tests/ Kit"/>
    <s v="2 - 28 ⁰C"/>
    <s v="12 Months"/>
    <s v="plasma"/>
    <s v="Each kit contains:_x000a_* 10 Xpert HIV-1 Viral Load Cartridges with integrated reaction tubes_x000a_* 1 bag of 10 disposable 1 mL transfer pipettes_x000a_* 1 CD that includes instructions for use"/>
    <s v="Requires:  GeneXpert ® Dx, GeneXpert® Infinity-48s or GeneXpert® Infinity-80 (including barcode scanner and operator manual)"/>
    <s v="WHO PQ"/>
    <m/>
    <s v="PQDx 0192-070-00, _x000a_PQDx 0193-070-00,_x000a_PQDx 0194-070-00,_x000a_PQDx 0195-070-00 _x000a_"/>
    <d v="2021-08-01T00:00:00"/>
    <s v="v6.0"/>
    <s v="CE-mark"/>
    <m/>
    <m/>
    <m/>
  </r>
  <r>
    <s v="DIA EL 015"/>
    <x v="0"/>
    <s v="HUMAN IMMUNODEFICIENCY VIRUS (HIV)"/>
    <s v="MICROBIOLOGY"/>
    <s v="NAT: NUCLEIC ACID TEST"/>
    <s v="U.UNS.IVD.02.130835010006.HIV001.001.TSK15.HOL01"/>
    <s v="IVD RISK 4: HIGH"/>
    <m/>
    <s v="NA"/>
    <s v="NA"/>
    <m/>
    <m/>
    <s v="PRD-03000"/>
    <s v="Aptima™ HIV‐1 Quant Dx Assay"/>
    <s v="Hologic, Inc."/>
    <s v="San Diego, USA"/>
    <s v="100 Tests/Kit"/>
    <s v="2 - 8 ⁰C"/>
    <s v="24 Months"/>
    <s v="Serum_x000a_Plasma_x000a_DBS"/>
    <s v="Each kit contains:_x000a_* 1 Aptima HIV Quant Dx Assay Box_x000a_* 1 Calibrator kit_x000a_*1 Control Kit"/>
    <s v="Requires: Panther ® System_x000a_Check if the client has indicated in the PO the use of DBS as a specimen type or a request for extraction buffer (PRD-04772). A notification of use of DBS specimen requires separate procurement of extraction buffer (PRD-04772)."/>
    <s v="WHO PQ"/>
    <m/>
    <s v="PQDx 0236-078-00_x000a_"/>
    <d v="2021-09-01T00:00:00"/>
    <s v="v9.0"/>
    <s v="CE-mark"/>
    <m/>
    <m/>
    <m/>
  </r>
  <r>
    <s v="DIA EL 194"/>
    <x v="0"/>
    <s v="HUMAN IMMUNODEFICIENCY VIRUS (HIV)"/>
    <s v="MICROBIOLOGY"/>
    <s v="NAT: NUCLEIC ACID TEST"/>
    <s v="U.UNS.IVD.02.130835010006.HIV001.002.TSK20.HOL01"/>
    <s v="IVD RISK 4: HIGH"/>
    <m/>
    <s v="NA"/>
    <s v="NA"/>
    <m/>
    <m/>
    <s v="PRD-03000B"/>
    <s v="Aptima™ HIV‐1 Quant Dx Assay"/>
    <s v="Hologic, Inc."/>
    <s v="San Diego, USA"/>
    <s v="500 Tests/Kit"/>
    <s v="2 - 8 ⁰C"/>
    <s v="24 Months"/>
    <s v="Serum_x000a_Plasma"/>
    <s v="Each kit contains:_x000a_* 5 Aptima HIV Quant Dx Assay Box_x000a_* 2 Calibrator kits_x000a_* 2 Control Kits"/>
    <s v="Requires: Panther ® System_x000a_Check if the client has indicated in the PO the use of DBS as a specimen type or a request for extraction buffer (PRD-04772). A notification of use of DBS specimen requires separate procurement of extraction buffer (PRD-04772)."/>
    <s v="WHO PQ"/>
    <m/>
    <s v="PQDx 0236-078-00_x000a_"/>
    <d v="2021-09-01T00:00:00"/>
    <s v="v9.0"/>
    <s v="CE-mark"/>
    <m/>
    <m/>
    <m/>
  </r>
  <r>
    <s v="DIA EL 095"/>
    <x v="0"/>
    <s v="HUMAN IMMUNODEFICIENCY VIRUS (HIV)"/>
    <s v="MICROBIOLOGY"/>
    <s v="NAT: NUCLEIC ACID TEST"/>
    <s v="U.UNS.IVD.02.130835020006.HIV001.002.UNS99.ABM01"/>
    <s v="IVD RISK 4: HIGH"/>
    <m/>
    <s v="NA"/>
    <s v="NA"/>
    <m/>
    <m/>
    <s v="2G31-70"/>
    <s v="Abbott RealTime HIV-1 Calibrator Kit"/>
    <s v="Abbott Molecular Inc."/>
    <s v="Des Plaines, IL 60018 USA"/>
    <s v="NA"/>
    <s v="at or below -10 oC"/>
    <s v="18 Months"/>
    <m/>
    <s v="Each kit contains:_x000a_*Calibrator A (1.8 mL)_x000a_*Calibrator B (1.8 mL)"/>
    <s v="Required Instruments: _x000a_Abbott m24sp Instrument 3N06-01 (PQDx 0083-027-00)  _x000a_Abbott m2000rt Instrument 9K15-01 (PQDx 0083-027-00, PQDx 0146-027-00, PQDx 0145-027-00)  _x000a_Abbott m2000sp  Instrument 9K14-02 (PQDx 0145-027-00)"/>
    <s v="WHO PQ"/>
    <m/>
    <s v="September 2021, V9.0"/>
    <d v="2021-10-01T00:00:00"/>
    <s v="v10.0"/>
    <s v="CE-mark"/>
    <m/>
    <m/>
    <m/>
  </r>
  <r>
    <s v="DIA EL 014"/>
    <x v="0"/>
    <s v="HUMAN IMMUNODEFICIENCY VIRUS (HIV)"/>
    <s v="MICROBIOLOGY"/>
    <s v="NAT: NUCLEIC ACID TEST"/>
    <s v="U.UNS.IVD.02.130835020006.HIV002.001.UNS99.HOL01"/>
    <s v="IVD RISK 4: HIGH"/>
    <m/>
    <s v="NA"/>
    <s v="NA"/>
    <m/>
    <m/>
    <s v="PRD-03001"/>
    <s v="Aptima HIV-1 Quant Dx Calibrator Kit"/>
    <s v="Hologic, Inc."/>
    <s v="San Diego, USA"/>
    <s v="None"/>
    <s v="-15 to -35 ⁰C"/>
    <s v="24 Months"/>
    <s v="Serum_x000a_Plasma"/>
    <s v="Each kit contains:_x000a_* 5 vials (2.5 mL) of PCAL qHIV-1 Positive Calibrator_x000a_*Calibrator Barcode Label"/>
    <s v="Requires: Panther ® System"/>
    <s v="WHO PQ"/>
    <m/>
    <s v="PQDx 0236-078-00_x000a_"/>
    <d v="2021-09-01T00:00:00"/>
    <s v="v9.0"/>
    <s v="CE-mark"/>
    <m/>
    <m/>
    <m/>
  </r>
  <r>
    <s v="DIA EL 065"/>
    <x v="0"/>
    <s v="HUMAN IMMUNODEFICIENCY VIRUS (HIV)"/>
    <s v="MICROBIOLOGY"/>
    <s v="NAT: NUCLEIC ACID TEST"/>
    <s v="U.UNS.IVD.02.130835030005.HIV001.001.UNS99.ABM01"/>
    <s v="IVD RISK 5: VERY HIGH"/>
    <m/>
    <s v="NA"/>
    <s v="NA"/>
    <m/>
    <m/>
    <s v="04N66-80 "/>
    <s v="Abbott RealTime HIV-1 Qualitative Control Kit "/>
    <s v="Abbott Molecular Inc."/>
    <s v="Des Plaines, IL 60018 USA"/>
    <m/>
    <s v="at or below -10 oC"/>
    <s v="18 Months"/>
    <m/>
    <s v="Each Kit contains: _x000a_* Negative control_x000a_* High positive control"/>
    <m/>
    <s v="WHO PQ"/>
    <m/>
    <s v="PQDx 0151-027-00_x000a_"/>
    <d v="2021-11-01T00:00:00"/>
    <s v="v4.0"/>
    <s v="CE-mark"/>
    <m/>
    <m/>
    <m/>
  </r>
  <r>
    <s v="DIA EL 094"/>
    <x v="0"/>
    <s v="HUMAN IMMUNODEFICIENCY VIRUS (HIV)"/>
    <s v="MICROBIOLOGY"/>
    <s v="NAT: NUCLEIC ACID TEST"/>
    <s v="U.UNS.IVD.02.130835030006.HIV001.001.UNS99.ABM01"/>
    <s v="IVD RISK 4: HIGH"/>
    <m/>
    <s v="NA"/>
    <s v="NA"/>
    <m/>
    <m/>
    <s v="02G31-080"/>
    <s v="Abbott RealTime HIV-1 Control Kit"/>
    <s v="Abbott Molecular Inc."/>
    <s v="Des Plaines, IL 60018 USA"/>
    <m/>
    <s v="at or below -10 oC"/>
    <s v="18 Months"/>
    <m/>
    <s v="Each kit contains:_x000a_8 x 1.8 mL negative control_x000a_8 x 1.8 mL positive control_x000a_8 x 1.8 mL high positive control"/>
    <s v="Required Instruments: _x000a_Abbott m24sp Instrument 3N06-01 (PQDx 0083-027-00)  _x000a_Abbott m2000rt Instrument 9K15-01 (PQDx 0083-027-00, PQDx 0146-027-00, PQDx 0145-027-00)  _x000a_Abbott m2000sp  Instrument 9K14-02 (PQDx 0145-027-00)"/>
    <s v="WHO PQ"/>
    <m/>
    <s v="PQDx 0146-027-00_x000a_"/>
    <d v="2021-10-01T00:00:00"/>
    <s v="v5.0"/>
    <s v="ROW"/>
    <m/>
    <m/>
    <m/>
  </r>
  <r>
    <s v="DIA EL 013"/>
    <x v="0"/>
    <s v="HUMAN IMMUNODEFICIENCY VIRUS (HIV)"/>
    <s v="MICROBIOLOGY"/>
    <s v="NAT: NUCLEIC ACID TEST"/>
    <s v="U.UNS.IVD.02.130835030006.HIV002.001.UNS99.HOL01"/>
    <s v="IVD RISK 4: HIGH"/>
    <m/>
    <s v="NA"/>
    <s v="NA"/>
    <m/>
    <m/>
    <s v="PRD-03002"/>
    <s v="Aptima HIV-1 Quant Dx Controls Kit"/>
    <s v="Hologic, Inc."/>
    <s v="San Diego, USA"/>
    <s v="None"/>
    <s v="-15 to -35 ⁰C"/>
    <s v="24 Months"/>
    <s v="Serum_x000a_Plasma"/>
    <s v="Each kit contains: _x000a_* 5 vials (2.5 mL) NC qHIV-1 Negative control_x000a_* 5 vials (1.5 mL) LPC qHIV-1 Low Positive Control_x000a_* 5 vials (1.5 mL) HPC qHIV-1 High Positive Controls_x000a_*Control Barcode Label"/>
    <s v="Requires: Panther ® System"/>
    <s v="WHO PQ"/>
    <m/>
    <s v="PQDx 0236-078-00_x000a_"/>
    <d v="2021-09-01T00:00:00"/>
    <s v="v9.0"/>
    <s v="CE-mark"/>
    <m/>
    <m/>
    <m/>
  </r>
  <r>
    <s v="DIA EL 064"/>
    <x v="0"/>
    <s v="HUMAN IMMUNODEFICIENCY VIRUS (HIV)"/>
    <s v="MICROBIOLOGY"/>
    <s v="NAT: NUCLEIC ACID TEST"/>
    <s v="U.UNS.IVD.02.130835070005.HIV001.001.UNS99.ABM01"/>
    <s v="IVD RISK 5: VERY HIGH"/>
    <m/>
    <s v="NA"/>
    <s v="NA"/>
    <m/>
    <m/>
    <s v="04N66-90 "/>
    <s v="Abbott RealTime HIV-1 Qualitative Amplification Reagent Kit "/>
    <s v="Abbott Molecular Inc."/>
    <s v="Des Plaines, IL 60018 USA"/>
    <m/>
    <s v="at or below -10 oC"/>
    <s v=" per control date on vendor certificate of analysis"/>
    <m/>
    <s v="Each kit contains:_x000a_* Abbott RealTime HIV-1 Internal Control_x000a_Thermostable rTth Polyerase Enzyme_x000a_* HIV-1 Oligonucleotide Reagent_x000a_* Activation Reagent"/>
    <m/>
    <s v="WHO PQ"/>
    <m/>
    <s v="PQDx 0151-027-00_x000a_"/>
    <d v="2021-11-01T00:00:00"/>
    <s v="v4.0"/>
    <s v="CE-mark"/>
    <m/>
    <m/>
    <m/>
  </r>
  <r>
    <s v="DIA EL 071"/>
    <x v="0"/>
    <s v="HUMAN IMMUNODEFICIENCY VIRUS (HIV)"/>
    <s v="MICROBIOLOGY"/>
    <s v="NAT: NUCLEIC ACID TEST"/>
    <s v="U.UNS.IVD.02.130835070007.HIV001.001.UNS99.ABM01"/>
    <s v="IVD RISK 5: VERY HIGH"/>
    <m/>
    <s v="NA"/>
    <s v="NA"/>
    <m/>
    <m/>
    <s v="02G31-90"/>
    <s v="Abbott RealTime HIV-1 Amplification Reagent Kit"/>
    <s v="Abbott Molecular Inc."/>
    <s v="Des Plaines, IL 60018 USA"/>
    <s v="NA"/>
    <s v="at or below -10 oC"/>
    <s v="Per vendor certificate of analysis"/>
    <s v="plasma"/>
    <s v="Each kit contains:_x000a_* Abbott RealTime HIV-1 Internal Control_x000a_Thermostable rTth Polyerase Enzyme_x000a_* HIV-1 Oligonucleotide Reagent_x000a_* Activation Reagent"/>
    <s v="Required Instruments: _x000a_Abbott m24sp Instrument 3N06-01 (PQDx 0083-027-00)  _x000a_Abbott m2000rt Instrument 9K15-01 (PQDx 0083-027-00, PQDx 0146-027-00, PQDx 0145-027-00)  _x000a_Abbott m2000sp  Instrument 9K14-02 (PQDx 0145-027-00)"/>
    <s v="WHO PQ"/>
    <m/>
    <s v="PQDx 0146-027-00_x000a_December 2019, v4.0_x000a__x000a_PQDx 0083-027-00_x000a_December 2019, v3.0"/>
    <s v="10/1/2021_x000a__x000a__x000a_10/1/2021"/>
    <s v="v5.0_x000a__x000a__x000a_v4.0"/>
    <s v="CE-mark"/>
    <m/>
    <m/>
    <s v="Updated Abbott RealTime HIV-1 (P/N 2G31, 2G31-90, 2G31-80, and 2G31-70) to reflect overlapping reagents among 3 WHO PQDx reports:  WHO PQDx 0083-027-00, October 2021, v. 4.0; PQDx 0145-027-00, October 2021, v. 10.0; PQDx 0146-027-00, October 2021, v.5.0."/>
  </r>
  <r>
    <s v="DIA EL 074"/>
    <x v="0"/>
    <s v="HUMAN IMMUNODEFICIENCY VIRUS (HIV)"/>
    <s v="MICROBIOLOGY"/>
    <s v="NAT: NUCLEIC ACID TEST"/>
    <s v="U.UNS.IVD.02.130835070007.HIV002.001.UNS99.ABM01"/>
    <s v="IVD RISK 4: HIGH"/>
    <m/>
    <s v="NA"/>
    <s v="NA"/>
    <m/>
    <m/>
    <s v="02G31-10"/>
    <s v="Abbott RealTime HIV-1 Amplification Reagent Kit for Plasma and DBS"/>
    <s v="Abbott Molecular Inc."/>
    <s v="Des Plaines, IL 60018 USA"/>
    <n v="96"/>
    <s v="-15 to -25 ˚C"/>
    <s v="18 Months"/>
    <s v="Plasma_x000a_DBS"/>
    <s v="Each kit contains:_x000a_* Internal control 4 x 1.2 mL_x000a_* Amplification reagent pack 4_x000a_"/>
    <s v="Abbott m2000sp Instrument (9K14-02) _x000a_Abbott m2000rt Instrument (9K15-01)  "/>
    <s v="WHO PQ"/>
    <m/>
    <s v="PQDx 0145-027-00_x000a__x000a__x000a_"/>
    <d v="2021-10-01T00:00:00"/>
    <s v="v10.0"/>
    <s v="CE-mark"/>
    <m/>
    <m/>
    <m/>
  </r>
  <r>
    <s v="DIA EL 075"/>
    <x v="0"/>
    <s v="HUMAN IMMUNODEFICIENCY VIRUS (HIV)"/>
    <s v="MICROBIOLOGY"/>
    <s v="NAT: NUCLEIC ACID TEST"/>
    <s v="U.UNS.IVD.02.130835070007.HIV003.001.TST04.ABM01"/>
    <s v="IVD RISK 4: HIGH"/>
    <m/>
    <s v="NA"/>
    <s v="NA"/>
    <m/>
    <m/>
    <s v="2G31"/>
    <s v="Abbott RealTime HIV-1 Amplification Reagent PACK"/>
    <s v="Abbott Molecular Inc."/>
    <s v="Des Plaines, IL 60018 USA"/>
    <s v="24 Tests"/>
    <s v="at or below -10 oC"/>
    <s v="Per vendor certificate of analysis"/>
    <m/>
    <s v="Each kit contains:_x000a_* Abbott RealTime HIV-1 Internal Control_x000a_Thermostable rTth Polyerase Enzyme_x000a_* HIV-1 Oligonucleotide Reagent_x000a_* Activation Reagent"/>
    <s v="Required: _x000a_Abbott m24sp Instrument 3N06-01  _x000a_Abbott m2000rt Instrument 9K15-01  _x000a_Abbott m2000sp  Instrument 9K14-02"/>
    <s v="WHO PQ"/>
    <m/>
    <s v="PQDx 0145-027-00_x000a__x000a__x000a_"/>
    <d v="2021-10-01T00:00:00"/>
    <s v="v10.0"/>
    <s v="CE-mark"/>
    <m/>
    <m/>
    <m/>
  </r>
  <r>
    <s v="DIA EL 086"/>
    <x v="0"/>
    <s v="HUMAN IMMUNODEFICIENCY VIRUS (HIV)"/>
    <s v="MICROBIOLOGY"/>
    <s v="NAT: NUCLEIC ACID TEST"/>
    <s v="U.UNS.IVD.02.130835090008.HIV001.001.UNS99.ABM01"/>
    <s v="IVD RISK 4: HIGH"/>
    <m/>
    <s v="NA"/>
    <s v="NA"/>
    <m/>
    <m/>
    <s v="09N02-001"/>
    <s v="Abbott mSample Preparation System DBS Buffer Kit"/>
    <s v="Abbott Molecular Inc."/>
    <s v="Des Plaines, IL 60018 USA"/>
    <m/>
    <s v="15 - 30 ⁰C"/>
    <s v="18 Months"/>
    <s v="DBS"/>
    <s v="Reagents for DBS processing only"/>
    <s v="Abbott m2000sp Instrument (9K14-02) _x000a_Abbott m2000rt Instrument (9K15-01)  "/>
    <s v="WHO PQ"/>
    <m/>
    <s v="PQDx 0145-027-00_x000a__x000a__x000a_"/>
    <d v="2021-10-01T00:00:00"/>
    <s v="v10.0"/>
    <s v="CE-mark"/>
    <m/>
    <m/>
    <m/>
  </r>
  <r>
    <s v="DIA EL 215"/>
    <x v="0"/>
    <s v="HUMAN IMMUNODEFICIENCY VIRUS (HIV)"/>
    <s v="MICROBIOLOGY"/>
    <s v="NAT: NUCLEIC ACID TEST"/>
    <s v="U.UNS.IVD.02.130835090008.HIV002.001.UNT02.HOL01"/>
    <s v="IVD RISK 5: VERY HIGH"/>
    <m/>
    <s v="NA"/>
    <s v="NA"/>
    <m/>
    <m/>
    <s v="PRD-04772"/>
    <s v="Aptima™ DBS Extraction Buffer"/>
    <s v="Hologic, Inc."/>
    <s v="San Diego, USA"/>
    <s v="1 x 104 mL"/>
    <s v="15 - 40 ⁰C"/>
    <s v="24 months_x000a_30 days in use"/>
    <s v="DBS"/>
    <s v="_x000a_1 x 104 mL"/>
    <s v="*Requires: Panther ® System_x000a_*The Aptima DBS Extraction Buffer is intended for extraction of HIV viral nucleic acid from Dried Blood Spot (DBS) specimens for testing with an Aptima HIV-1 Quant Dx assay (PRD-03000)_x000a_*Check if the client has indicated in the PO the use of DBS as a specimen type or a request for extraction buffer (PRD-04772). A notification of use of DBS specimen requires separate procurement of extraction buffer (PRD-04772)."/>
    <s v="WHO PQ"/>
    <m/>
    <s v="PQDx 0236-078-00_x000a_"/>
    <d v="2021-09-01T00:00:00"/>
    <s v="v9.0"/>
    <s v="CE-mark"/>
    <m/>
    <m/>
    <m/>
  </r>
  <r>
    <s v="DIA EL 045"/>
    <x v="0"/>
    <s v="HUMAN IMMUNODEFICIENCY VIRUS (HIV)"/>
    <s v="MICROBIOLOGY"/>
    <s v="RDT: RAPID DIAGNOSTIC TEST"/>
    <s v="U.UNS.IVD.02.130842010001.HIV001.001.UNS99.IMM01"/>
    <s v="IVD RISK 4: HIGH"/>
    <s v="Qualified"/>
    <s v="Concurrent"/>
    <s v="200 Tests"/>
    <s v="6 weeks"/>
    <m/>
    <s v="CR 2003"/>
    <s v="CrAg Lateral Flow Assay "/>
    <s v="IMMY, Inc."/>
    <s v="2701 Corporate Centre Dr., Norman OK 73069 USA"/>
    <s v="50 Tests"/>
    <s v="20-25 oC"/>
    <m/>
    <s v="CSF_x000a_Serum"/>
    <s v="Each Kit Contains:_x000a_ LF Specimen Diluent (6.5 mL, REF GLF065):  Glycinebuffered saline containing blocking agents and a preservative _x000a__x000a_2. CrAg LF Test Strips (50 strips in desiccant vial,    REF LFCR50) _x000a__x000a_3. CrAg Positive Control (1 mL, REF CB1020): Glycine- buffered saline spiked with cryptococcal antigen (strain 184A – clinical isolate from Tulane University (Infection &amp; Immunity, June 1983, p. 1052-1059)) _x000a__x000a_4. Package insert "/>
    <m/>
    <s v="US FDA"/>
    <m/>
    <s v="K112422"/>
    <m/>
    <m/>
    <s v="US FDA"/>
    <m/>
    <m/>
    <m/>
  </r>
  <r>
    <s v="DIA EL 121"/>
    <x v="0"/>
    <s v="HUMAN IMMUNODEFICIENCY VIRUS (HIV)"/>
    <s v="PATHOLOGY"/>
    <s v="FLOW CYTOMETRY"/>
    <s v="U.UNS.IVD.02.131018000001.HIV001.001.TSK15.BDC04"/>
    <s v="IVD RISK 4: HIGH"/>
    <m/>
    <s v="NA"/>
    <s v="NA"/>
    <m/>
    <m/>
    <n v="655495"/>
    <s v="BD FACSPresto Cartridge Kit"/>
    <s v="Becton Dickinson and Company"/>
    <s v="2350 Qume Drive, San Jose, 95131 CA, USA_x000a__x000a_30 Tuas Ave 2, Singapore, 639461"/>
    <s v="100 Tests/kit"/>
    <s v="4 - 31 oC"/>
    <s v="12 Months"/>
    <s v="Blood"/>
    <s v="Each kit contains: _x000a_*BD FACSPresto Cartridge_x000a_*BD FACSPResto Finger Stick Sample Collection Kit_x000a_*BD Microtainer Contact-Activated Lancet_x000a_* Sterile Alcohol Prep Pads_x000a_* Plastic Adhesive Bandage_x000a_* Sterile Non-woven sponge"/>
    <s v="Required: BD FACS PrestoTM (651000)"/>
    <s v="WHO PQ"/>
    <m/>
    <s v="PQDx 0197-045-00_x000a_"/>
    <d v="2019-03-01T00:00:00"/>
    <s v="v3.0"/>
    <s v="CE-mark"/>
    <m/>
    <m/>
    <m/>
  </r>
  <r>
    <s v="DIA EL 092"/>
    <x v="0"/>
    <s v="HUMAN IMMUNODEFICIENCY VIRUS (HIV)"/>
    <s v="PATHOLOGY"/>
    <s v="FLOW CYTOMETRY"/>
    <s v="U.UNS.IVD.02.131018000001.HIV002.001.TSK15.SYS01"/>
    <s v="IVD RISK 4: HIGH"/>
    <m/>
    <s v="NA"/>
    <s v="NA"/>
    <m/>
    <m/>
    <s v="05-8401"/>
    <s v="CD4 easy count kit "/>
    <s v="Sysmex Partec GmbH"/>
    <s v="Sysmex Partec GmbH, Arndtstr. _x000a_11a-b, 02826 Görlitz, Germany ; and _x000a__x000a_Exbio Praha a.s., Nad Safinou II 341, 252 50 Vestec, Czech Republic"/>
    <s v="100 Tests/kit"/>
    <s v="2 - 8 ⁰C"/>
    <s v="14 Months"/>
    <s v="Whole Blood"/>
    <s v="* CD4 easy count kit to count absolute CD4+ T-lymphocytes_x000a_*Vial containing CD4 mAb PE_x000a_*Bottle containing no lyse buffer"/>
    <s v="Requires: CyFlow® Counter System (CY-S-3022)"/>
    <s v="WHO PQ"/>
    <m/>
    <s v="PQDx 0350-081-00_x000a_"/>
    <d v="2022-08-01T00:00:00"/>
    <s v="v6.0"/>
    <s v="CE-mark"/>
    <m/>
    <m/>
    <m/>
  </r>
  <r>
    <s v="DIA EL 091"/>
    <x v="0"/>
    <s v="HUMAN IMMUNODEFICIENCY VIRUS (HIV)"/>
    <s v="PATHOLOGY"/>
    <s v="FLOW CYTOMETRY"/>
    <s v="U.UNS.IVD.02.131018000001.HIV003.001.TSK15.SYS01"/>
    <s v="IVD RISK 4: HIGH"/>
    <m/>
    <s v="NA"/>
    <s v="NA"/>
    <m/>
    <m/>
    <s v="05-8405"/>
    <s v="CD4% easy count kit"/>
    <s v="Sysmex Partec GmbH"/>
    <s v="Sysmex Partec GmbH, Arndtstr. _x000a_11a-b, 02826 Görlitz, Germany ; and _x000a__x000a_Exbio Praha a.s., Nad Safinou II 341, 252 50 Vestec, Czech Republic"/>
    <s v="100 Tests/kit"/>
    <s v="2 - 8 ⁰C"/>
    <s v="14 Months"/>
    <s v="Whole Blood"/>
    <s v="*CD4% easy count kit to count absolute CD4+ T-lymphocytes and CD4 percentages_x000a_*Vial containing CD4 mAb PE_x000a_* Vial containing CD45 mAb PE-Cy5_x000a_*Bottle containing Buffer 1_x000a_*Bottle containing Buffer 2"/>
    <s v="Requires: CyFlow® Counter System (CY-S-3022)"/>
    <s v="WHO PQ"/>
    <m/>
    <s v="PQDx 0350-081-00_x000a_"/>
    <d v="2022-08-01T00:00:00"/>
    <s v="v6.0"/>
    <s v="CE-mark"/>
    <m/>
    <m/>
    <m/>
  </r>
  <r>
    <s v="DIA EL 113"/>
    <x v="0"/>
    <s v="HUMAN IMMUNODEFICIENCY VIRUS (HIV)"/>
    <s v="PATHOLOGY"/>
    <s v="FLOW CYTOMETRY"/>
    <s v="U.UNS.IVD.02.131018000001.HIV004.001.CAR03.ABJ01"/>
    <s v="IVD RISK 4: HIGH"/>
    <m/>
    <s v="NA"/>
    <s v="NA"/>
    <m/>
    <m/>
    <n v="260100100"/>
    <s v="PimaTM CD4 100X cartridge, test kits"/>
    <s v="Abbott Rapid Diagnostics Jena GmbH"/>
    <s v="Orlaweg 1, D-07743 Jena, Germany"/>
    <s v="100 cartridges"/>
    <s v="2 - 30 oC"/>
    <s v="18 Months"/>
    <m/>
    <s v="Each Kit contains:_x000a_* 100 Pima CD4 foil sealed test cartridges"/>
    <s v="Pima™ Analyser  (260300001) "/>
    <s v="WHO PQ"/>
    <m/>
    <s v="PQDx 0099-032-00_x000a_"/>
    <d v="2022-05-01T00:00:00"/>
    <s v="v6.0"/>
    <s v="CE-mark"/>
    <m/>
    <m/>
    <m/>
  </r>
  <r>
    <s v="DIA EL 114"/>
    <x v="0"/>
    <s v="HUMAN IMMUNODEFICIENCY VIRUS (HIV)"/>
    <s v="PATHOLOGY"/>
    <s v="FLOW CYTOMETRY"/>
    <s v="U.UNS.IVD.02.131018000001.HIV006.001.CAR02.ABJ01"/>
    <s v="IVD RISK 4: HIGH"/>
    <m/>
    <s v="NA"/>
    <s v="NA"/>
    <m/>
    <m/>
    <n v="260100025"/>
    <s v="PimaTM CD4 cartridge 25X, test kits"/>
    <s v="Abbott Rapid Diagnostics Jena GmbH"/>
    <s v="Orlaweg 1, D-07743 Jena, Germany"/>
    <s v="25 cartridges"/>
    <s v="2 - 30 oC"/>
    <s v="18 Months"/>
    <m/>
    <s v="Each Kit contains:_x000a_* 25 Pima CD4 foil sealed test cartridges"/>
    <s v="Pima™ Analyser  (260300001) "/>
    <s v="WHO PQ"/>
    <m/>
    <s v="PQDx 0099-032-00_x000a_"/>
    <d v="2022-05-01T00:00:00"/>
    <s v="v6.0"/>
    <s v="CE-mark"/>
    <m/>
    <m/>
    <m/>
  </r>
  <r>
    <s v="DIA EL 047"/>
    <x v="0"/>
    <s v="HUMAN IMMUNODEFICIENCY VIRUS (HIV)"/>
    <s v="PATHOLOGY"/>
    <s v="FLOW CYTOMETRY"/>
    <s v="U.UNS.IVD.02.131018030001.HIV001.001.UNT07.BCL01"/>
    <s v="IVD RISK 4: HIGH"/>
    <m/>
    <s v="NA"/>
    <s v="NA"/>
    <m/>
    <m/>
    <s v="B25700"/>
    <s v="AQUIOS IMMUNO-TROL LOW Cells"/>
    <s v="Beckman Coulter Life Sciences"/>
    <s v="Hialeah, Florida"/>
    <s v="N/A"/>
    <s v="2 - 8 ⁰C"/>
    <s v="270 days"/>
    <s v="Blood"/>
    <s v="2 x 3 mL"/>
    <s v="Required: Aquios CL Flow cytometer"/>
    <s v="WHO PQ"/>
    <m/>
    <s v="PQDx 0156-053-00"/>
    <d v="2015-11-01T00:00:00"/>
    <s v="v2.0"/>
    <s v="CE-mark"/>
    <m/>
    <m/>
    <m/>
  </r>
  <r>
    <s v="DIA EL 048"/>
    <x v="0"/>
    <s v="HUMAN IMMUNODEFICIENCY VIRUS (HIV)"/>
    <s v="PATHOLOGY"/>
    <s v="FLOW CYTOMETRY"/>
    <s v="U.UNS.IVD.02.131018030001.HIV002.001.UNT07.BCL01"/>
    <s v="IVD RISK 4: HIGH"/>
    <m/>
    <s v="NA"/>
    <s v="NA"/>
    <m/>
    <m/>
    <s v="B23535"/>
    <s v="AQUIOS IMMUNO‐TROL Cells "/>
    <s v="Beckman Coulter Life Sciences"/>
    <s v="Hialeah, Florida"/>
    <s v="N/A"/>
    <s v="2 - 8 ⁰C"/>
    <s v="270 days"/>
    <s v="Blood"/>
    <s v="2 x 3 mL"/>
    <s v="Required: Aquios CL Flow cytometer"/>
    <s v="WHO PQ"/>
    <m/>
    <s v="PQDx 0156-053-00"/>
    <d v="2015-11-01T00:00:00"/>
    <s v="v2.0"/>
    <s v="CE-mark"/>
    <m/>
    <m/>
    <m/>
  </r>
  <r>
    <s v="DIA EL 145"/>
    <x v="0"/>
    <s v="HUMAN IMMUNODEFICIENCY VIRUS (HIV)"/>
    <s v="PATHOLOGY"/>
    <s v="FLOW CYTOMETRY"/>
    <s v="U.UNS.IVD.02.131018030001.HIV003.001.TSK07.BDC01"/>
    <s v="IVD RISK 4: HIGH"/>
    <m/>
    <s v="NA"/>
    <s v="NA"/>
    <m/>
    <m/>
    <n v="340166"/>
    <s v="BD FACSCount Control Kit"/>
    <s v="Becton Dickinson and Company, BD Biosciences"/>
    <s v="San Jose, CA US_x000a_"/>
    <s v="25 Tests/Kit"/>
    <s v="2 - 8 ⁰C"/>
    <s v="24 Months"/>
    <m/>
    <m/>
    <s v="BD FACSCount™ Instrument System 337858"/>
    <s v="WHO PQ"/>
    <m/>
    <s v="PQDx 0124-045-00_x000a_"/>
    <d v="2018-03-01T00:00:00"/>
    <s v="v3.0"/>
    <s v="CE-mark"/>
    <m/>
    <m/>
    <m/>
  </r>
  <r>
    <s v="DIA EL 145"/>
    <x v="0"/>
    <s v="HUMAN IMMUNODEFICIENCY VIRUS (HIV)"/>
    <s v="PATHOLOGY"/>
    <s v="FLOW CYTOMETRY"/>
    <s v="U.UNS.IVD.02.131018030001.HIV003.001.TSK07.BDC01"/>
    <s v="IVD RISK 4: HIGH"/>
    <m/>
    <s v="NA"/>
    <s v="NA"/>
    <m/>
    <m/>
    <n v="340166"/>
    <s v="BD FACSCount Controls"/>
    <s v="Beckton Dickinson and Company, BD Biosciences"/>
    <s v="Beckton Dickinson Caribe, LTD_x000a_Vicks Drive, Lot 1 Corner Road 735_x000a_Cayey, PR USA 00736"/>
    <m/>
    <m/>
    <m/>
    <m/>
    <m/>
    <m/>
    <s v="US FDA"/>
    <m/>
    <m/>
    <m/>
    <m/>
    <s v="US FDA"/>
    <m/>
    <m/>
    <m/>
  </r>
  <r>
    <s v="DIA EL 050"/>
    <x v="0"/>
    <s v="HUMAN IMMUNODEFICIENCY VIRUS (HIV)"/>
    <s v="PATHOLOGY"/>
    <s v="FLOW CYTOMETRY"/>
    <s v="U.UNS.IVD.02.131018060001.HIV001.001.TST07.BCL01"/>
    <s v="IVD RISK 4: HIGH"/>
    <m/>
    <s v="NA"/>
    <s v="NA"/>
    <m/>
    <m/>
    <s v="B23533"/>
    <s v="AQUIOS Tetra‐1 Panel "/>
    <s v="Beckman Coulter Life Sciences"/>
    <s v="Hialeah, Florida"/>
    <s v="50 Tests"/>
    <s v="2 - 8 ⁰C"/>
    <s v="12 Months"/>
    <s v="Blood"/>
    <s v="1 x 0.9 mL"/>
    <s v="Required: Aquios CL Flow cytometer"/>
    <s v="WHO PQ"/>
    <m/>
    <s v="PQDx 0156-053-00"/>
    <d v="2015-11-01T00:00:00"/>
    <s v="v2.0"/>
    <s v="CE-mark"/>
    <m/>
    <m/>
    <m/>
  </r>
  <r>
    <s v="DIA EL 049"/>
    <x v="0"/>
    <s v="HUMAN IMMUNODEFICIENCY VIRUS (HIV)"/>
    <s v="PATHOLOGY"/>
    <s v="FLOW CYTOMETRY"/>
    <s v="U.UNS.IVD.02.131018060001.HIV002.001.TST07.BCL01"/>
    <s v="IVD RISK 4: HIGH"/>
    <m/>
    <s v="NA"/>
    <s v="NA"/>
    <m/>
    <m/>
    <s v="B23534"/>
    <s v="AQUIOS Tetra‐2+ Panel  "/>
    <s v="Beckman Coulter Life Sciences"/>
    <s v="Hialeah, Florida"/>
    <s v="50 Tests"/>
    <s v="2 - 8 ⁰C"/>
    <s v="12 Months"/>
    <s v="Blood"/>
    <s v="1 x 0.9 mL"/>
    <s v="Required: Aquios CL Flow cytometer"/>
    <s v="WHO PQ"/>
    <m/>
    <s v="PQDx 0156-053-00"/>
    <d v="2015-11-01T00:00:00"/>
    <s v="v2.0"/>
    <s v="CE-mark"/>
    <m/>
    <m/>
    <m/>
  </r>
  <r>
    <s v="DIA EL 126"/>
    <x v="0"/>
    <s v="HUMAN IMMUNODEFICIENCY VIRUS (HIV)"/>
    <s v="PATHOLOGY"/>
    <s v="FLOW CYTOMETRY"/>
    <s v="U.UNS.IVD.02.131018060001.HIV003.001.UNS99.BDC02"/>
    <s v="IVD RISK 4: HIGH"/>
    <m/>
    <s v="NA"/>
    <s v="NA"/>
    <m/>
    <m/>
    <n v="342512"/>
    <s v="BD FACSCount CD4/CD3 (with Trucount Tubes)"/>
    <s v="Beckton Dickinson and Company, BD Biosciences"/>
    <s v="Beckton Dickinson Caribe, LTD_x000a_Vicks Drive, Lot 1 Corner Road 735_x000a_Cayey, PR USA 00736"/>
    <m/>
    <m/>
    <m/>
    <m/>
    <m/>
    <m/>
    <s v="US FDA"/>
    <m/>
    <m/>
    <m/>
    <m/>
    <s v="US FDA"/>
    <m/>
    <m/>
    <m/>
  </r>
  <r>
    <s v="DIA EL 143"/>
    <x v="0"/>
    <s v="HUMAN IMMUNODEFICIENCY VIRUS (HIV)"/>
    <s v="PATHOLOGY"/>
    <s v="FLOW CYTOMETRY"/>
    <s v="U.UNS.IVD.02.131018060001.HIV004.001.TSK12.BDC01"/>
    <s v="IVD RISK 4: HIGH"/>
    <m/>
    <s v="NA"/>
    <s v="NA"/>
    <m/>
    <m/>
    <n v="340167"/>
    <s v="BD FACSCount Reagent Kit"/>
    <s v="Becton Dickinson and Company, BD Biosciences"/>
    <s v="San Jose, CA US"/>
    <s v="50 Tests/kit"/>
    <s v="2 - 8 ⁰C"/>
    <s v="23 Months"/>
    <s v="Blood"/>
    <s v="50 Pairs of CD3 PE-Cy5/CD4 PE and CD3 PE-Cy5/CD8 PE Reagents"/>
    <s v="BD FACSCount™ Instrument System 337858"/>
    <s v="WHO PQ"/>
    <m/>
    <s v="PQDx 0124-045-00_x000a_"/>
    <d v="2018-03-01T00:00:00"/>
    <s v="v3.0"/>
    <s v="CE-mark"/>
    <m/>
    <m/>
    <m/>
  </r>
  <r>
    <s v="DIA EL 144"/>
    <x v="0"/>
    <s v="HUMAN IMMUNODEFICIENCY VIRUS (HIV)"/>
    <s v="PATHOLOGY"/>
    <s v="FLOW CYTOMETRY"/>
    <s v="U.UNS.IVD.02.131018060001.HIV004.001.TSK12.BDC02"/>
    <s v="IVD RISK 4: HIGH"/>
    <m/>
    <s v="NA"/>
    <s v="NA"/>
    <m/>
    <m/>
    <n v="340167"/>
    <s v="BD FACSCount Reagent Kit"/>
    <s v="Beckton Dickinson and Company, BD Biosciences"/>
    <s v="Beckton Dickinson Caribe, LTD_x000a_Vicks Drive, Lot 1 Corner Road 735_x000a_Cayey, PR USA 00736"/>
    <m/>
    <m/>
    <m/>
    <m/>
    <m/>
    <m/>
    <s v="US FDA"/>
    <m/>
    <m/>
    <m/>
    <m/>
    <s v="US FDA"/>
    <m/>
    <m/>
    <m/>
  </r>
  <r>
    <s v="DIA EL 157"/>
    <x v="0"/>
    <s v="HUMAN IMMUNODEFICIENCY VIRUS (HIV)"/>
    <s v="PATHOLOGY"/>
    <s v="FLOW CYTOMETRY"/>
    <s v="U.UNS.IVD.02.131018060001.HIV005.001.TSK12.BDC02"/>
    <s v="IVD RISK 4: HIGH"/>
    <m/>
    <s v="NA"/>
    <s v="NA"/>
    <m/>
    <m/>
    <n v="339010"/>
    <s v="BD FACSCount CD4 Reagents"/>
    <s v="Beckton Dickinson and Company, BD Biosciences"/>
    <s v="Beckton Dickinson Caribe, LTD_x000a_Vicks Drive, Lot 1 Corner Road 735_x000a_Cayey, PR USA 00736"/>
    <m/>
    <m/>
    <m/>
    <m/>
    <m/>
    <m/>
    <s v="US FDA"/>
    <m/>
    <m/>
    <m/>
    <m/>
    <s v="US FDA"/>
    <m/>
    <m/>
    <m/>
  </r>
  <r>
    <s v="DIA EL 156"/>
    <x v="0"/>
    <s v="HUMAN IMMUNODEFICIENCY VIRUS (HIV)"/>
    <s v="PATHOLOGY"/>
    <s v="FLOW CYTOMETRY"/>
    <s v="U.UNS.IVD.02.131018060001.HIV005.001.TSK12.BDC03"/>
    <s v="IVD RISK 4: HIGH"/>
    <m/>
    <s v="NA"/>
    <s v="NA"/>
    <m/>
    <m/>
    <n v="339010"/>
    <s v="BD FACSCount™ CD4 Reagent Kit"/>
    <s v="Becton Dickinson and Company, BD Biosciences"/>
    <s v="San Jose, CA US_x000a_Cayey, Puerto Rico"/>
    <s v="50 Tests/kit"/>
    <m/>
    <m/>
    <m/>
    <s v="(50 pairs CD4 PE / CD14 PE-CyTM5 / CD15 PE-Cy5 reagents), _x000a_fixative (one 5-ml vial of 5% formaldehyde solution)  _x000a_tube caps (50 Tests)"/>
    <m/>
    <s v="WHO PQ"/>
    <m/>
    <s v="PQDx 0133-045-00_x000a_"/>
    <d v="2016-06-01T00:00:00"/>
    <s v="v2.0"/>
    <s v="CE-mark"/>
    <m/>
    <m/>
    <m/>
  </r>
  <r>
    <s v="DIA EL 120"/>
    <x v="0"/>
    <s v="HUMAN IMMUNODEFICIENCY VIRUS (HIV)"/>
    <s v="PATHOLOGY"/>
    <s v="FLOW CYTOMETRY"/>
    <s v="U.UNS.IVD.02.131018060001.HIV006.001.TCE01.BDC04"/>
    <s v="IVD RISK 4: HIGH"/>
    <m/>
    <s v="NA"/>
    <s v="NA"/>
    <m/>
    <m/>
    <n v="657681"/>
    <s v="BD FACSPresto Cartridge"/>
    <s v="Becton Dickinson and Company"/>
    <s v="2350 Qume Drive, San Jose, 95131 CA, USA_x000a__x000a_30 Tuas Ave 2, Singapore, 639461"/>
    <s v="100 Tests/Cartridge"/>
    <s v="4 - 31 oC"/>
    <s v="23 Months"/>
    <s v="Blood"/>
    <s v="Each kit contains: _x000a_* BD FACSPresto Cartridge(100 tests)_x000a_*100 BD Disposable Pipettes_x000a_* 1 BD FACSPresto Cartridge Instructions for Use"/>
    <s v="Required: BD FACS PrestoTM (651000)"/>
    <s v="WHO PQ"/>
    <m/>
    <s v="PQDx 0197-045-00_x000a_"/>
    <d v="2019-03-01T00:00:00"/>
    <s v="v3.0"/>
    <s v="CE-mark"/>
    <m/>
    <m/>
    <m/>
  </r>
  <r>
    <s v="DIA EL 128"/>
    <x v="0"/>
    <s v="HUMAN IMMUNODEFICIENCY VIRUS (HIV)"/>
    <s v="PATHOLOGY"/>
    <s v="FLOW CYTOMETRY"/>
    <s v="U.UNS.IVD.02.131018060001.HIV007.001.UNS99.BDC02"/>
    <s v="IVD RISK 4: HIGH"/>
    <m/>
    <s v="NA"/>
    <s v="NA"/>
    <m/>
    <m/>
    <n v="340500"/>
    <s v="BD Multitest CD3/CD16+CD56/CD45/CD19"/>
    <s v="Beckton Dickinson and Company, BD Biosciences"/>
    <s v="Beckton Dickinson Caribe, LTD_x000a_Vicks Drive, Lot 1 Corner Road 735_x000a_Cayey, PR USA 00736"/>
    <m/>
    <m/>
    <m/>
    <m/>
    <m/>
    <m/>
    <s v="US FDA"/>
    <m/>
    <m/>
    <m/>
    <m/>
    <s v="US FDA"/>
    <m/>
    <m/>
    <m/>
  </r>
  <r>
    <s v="DIA EL 130"/>
    <x v="0"/>
    <s v="HUMAN IMMUNODEFICIENCY VIRUS (HIV)"/>
    <s v="PATHOLOGY"/>
    <s v="FLOW CYTOMETRY"/>
    <s v="U.UNS.IVD.02.131018060001.HIV008.001.UNS99.BDC02"/>
    <s v="IVD RISK 4: HIGH"/>
    <m/>
    <s v="NA"/>
    <s v="NA"/>
    <m/>
    <m/>
    <n v="340492"/>
    <s v="BD Multitest CD3/CD16+CD56/CD45/CD19 (with Trucount Tubes)"/>
    <s v="Beckton Dickinson and Company, BD Biosciences"/>
    <s v="Beckton Dickinson Caribe, LTD_x000a_Vicks Drive, Lot 1 Corner Road 735_x000a_Cayey, PR USA 00736"/>
    <m/>
    <m/>
    <m/>
    <m/>
    <m/>
    <m/>
    <s v="US FDA"/>
    <m/>
    <m/>
    <m/>
    <m/>
    <s v="US FDA"/>
    <m/>
    <m/>
    <m/>
  </r>
  <r>
    <s v="DIA EL 129"/>
    <x v="0"/>
    <s v="HUMAN IMMUNODEFICIENCY VIRUS (HIV)"/>
    <s v="PATHOLOGY"/>
    <s v="FLOW CYTOMETRY"/>
    <s v="U.UNS.IVD.02.131018060001.HIV009.001.UNS99.BDC02"/>
    <s v="IVD RISK 4: HIGH"/>
    <m/>
    <s v="NA"/>
    <s v="NA"/>
    <m/>
    <m/>
    <n v="340499"/>
    <s v="BD Multitest CD3/CD8/CD45/CD4"/>
    <s v="Beckton Dickinson and Company, BD Biosciences"/>
    <s v="Beckton Dickinson Caribe, LTD_x000a_Vicks Drive, Lot 1 Corner Road 735_x000a_Cayey, PR USA 00736"/>
    <m/>
    <m/>
    <m/>
    <m/>
    <m/>
    <m/>
    <s v="US FDA"/>
    <m/>
    <m/>
    <m/>
    <m/>
    <s v="US FDA"/>
    <m/>
    <m/>
    <m/>
  </r>
  <r>
    <s v="DIA EL 131"/>
    <x v="0"/>
    <s v="HUMAN IMMUNODEFICIENCY VIRUS (HIV)"/>
    <s v="PATHOLOGY"/>
    <s v="FLOW CYTOMETRY"/>
    <s v="U.UNS.IVD.02.131018060001.HIV010.001.UNS99.BDC02"/>
    <s v="IVD RISK 4: HIGH"/>
    <m/>
    <s v="NA"/>
    <s v="NA"/>
    <m/>
    <m/>
    <n v="340491"/>
    <s v="BD Multitest CD3/CD8/CD45/CD4 (with Trucount Tubes)"/>
    <s v="Beckton Dickinson and Company, BD Biosciences"/>
    <s v="Beckton Dickinson Caribe, LTD_x000a_Vicks Drive, Lot 1 Corner Road 735_x000a_Cayey, PR USA 00736"/>
    <m/>
    <m/>
    <m/>
    <m/>
    <m/>
    <m/>
    <s v="US FDA"/>
    <m/>
    <m/>
    <m/>
    <m/>
    <s v="US FDA"/>
    <m/>
    <m/>
    <m/>
  </r>
  <r>
    <s v="DIA EL 148"/>
    <x v="0"/>
    <s v="HUMAN IMMUNODEFICIENCY VIRUS (HIV)"/>
    <s v="PATHOLOGY"/>
    <s v="FLOW CYTOMETRY"/>
    <s v="U.UNS.IVD.02.131018060001.HIV011.001.UNS99.BDC02"/>
    <s v="IVD RISK 4: HIGH"/>
    <m/>
    <s v="NA"/>
    <s v="NA"/>
    <m/>
    <m/>
    <n v="340048"/>
    <s v="BD Simultest CD3/Anti-HLA-DR"/>
    <s v="Beckton Dickinson and Company, BD Biosciences"/>
    <s v="Beckton Dickinson Caribe, LTD_x000a_Vicks Drive, Lot 1 Corner Road 735_x000a_Cayey, PR USA 00736"/>
    <m/>
    <m/>
    <m/>
    <m/>
    <m/>
    <m/>
    <s v="US FDA"/>
    <m/>
    <m/>
    <m/>
    <m/>
    <s v="US FDA"/>
    <m/>
    <m/>
    <m/>
  </r>
  <r>
    <s v="DIA EL 152"/>
    <x v="0"/>
    <s v="HUMAN IMMUNODEFICIENCY VIRUS (HIV)"/>
    <s v="PATHOLOGY"/>
    <s v="FLOW CYTOMETRY"/>
    <s v="U.UNS.IVD.02.131018060001.HIV012.001.UNS99.BDC02"/>
    <s v="IVD RISK 4: HIGH"/>
    <m/>
    <s v="NA"/>
    <s v="NA"/>
    <m/>
    <m/>
    <n v="340042"/>
    <s v="BD Simultest CD3/CD16+CD56"/>
    <s v="Beckton Dickinson and Company, BD Biosciences"/>
    <s v="Beckton Dickinson Caribe, LTD_x000a_Vicks Drive, Lot 1 Corner Road 735_x000a_Cayey, PR USA 00736"/>
    <m/>
    <m/>
    <m/>
    <m/>
    <m/>
    <m/>
    <s v="US FDA"/>
    <m/>
    <m/>
    <m/>
    <m/>
    <s v="US FDA"/>
    <m/>
    <m/>
    <m/>
  </r>
  <r>
    <s v="DIA EL 123"/>
    <x v="0"/>
    <s v="HUMAN IMMUNODEFICIENCY VIRUS (HIV)"/>
    <s v="PATHOLOGY"/>
    <s v="FLOW CYTOMETRY"/>
    <s v="U.UNS.IVD.02.131018060001.HIV013.001.UNS99.BDC02"/>
    <s v="IVD RISK 4: HIGH"/>
    <m/>
    <s v="NA"/>
    <s v="NA"/>
    <m/>
    <m/>
    <n v="349211"/>
    <s v="BD Simultest CD3/CD19"/>
    <s v="Beckton Dickinson and Company, BD Biosciences"/>
    <s v="Beckton Dickinson Caribe, LTD_x000a_Vicks Drive, Lot 1 Corner Road 735_x000a_Cayey, PR USA 00736"/>
    <m/>
    <m/>
    <m/>
    <m/>
    <m/>
    <m/>
    <s v="US FDA"/>
    <m/>
    <m/>
    <m/>
    <m/>
    <s v="US FDA"/>
    <m/>
    <m/>
    <m/>
  </r>
  <r>
    <s v="DIA EL 150"/>
    <x v="0"/>
    <s v="HUMAN IMMUNODEFICIENCY VIRUS (HIV)"/>
    <s v="PATHOLOGY"/>
    <s v="FLOW CYTOMETRY"/>
    <s v="U.UNS.IVD.02.131018060001.HIV014.001.UNS99.BDC02"/>
    <s v="IVD RISK 4: HIGH"/>
    <m/>
    <s v="NA"/>
    <s v="NA"/>
    <m/>
    <m/>
    <n v="340044"/>
    <s v="BD Simultest CD3/CD8"/>
    <s v="Beckton Dickinson and Company, BD Biosciences"/>
    <s v="Beckton Dickinson Caribe, LTD_x000a_Vicks Drive, Lot 1 Corner Road 735_x000a_Cayey, PR USA 00736"/>
    <m/>
    <m/>
    <m/>
    <m/>
    <m/>
    <m/>
    <s v="US FDA"/>
    <m/>
    <m/>
    <m/>
    <m/>
    <s v="US FDA"/>
    <m/>
    <m/>
    <m/>
  </r>
  <r>
    <s v="DIA EL 154"/>
    <x v="0"/>
    <s v="HUMAN IMMUNODEFICIENCY VIRUS (HIV)"/>
    <s v="PATHOLOGY"/>
    <s v="FLOW CYTOMETRY"/>
    <s v="U.UNS.IVD.02.131018060001.HIV016.001.UNS99.BDC02"/>
    <s v="IVD RISK 4: HIGH"/>
    <m/>
    <s v="NA"/>
    <s v="NA"/>
    <m/>
    <m/>
    <n v="340040"/>
    <s v="BD Simultest LeucoGATE"/>
    <s v="Beckton Dickinson and Company, BD Biosciences"/>
    <s v="Beckton Dickinson Caribe, LTD_x000a_Vicks Drive, Lot 1 Corner Road 735_x000a_Cayey, PR USA 00736"/>
    <m/>
    <m/>
    <m/>
    <m/>
    <m/>
    <m/>
    <s v="US FDA"/>
    <m/>
    <m/>
    <m/>
    <m/>
    <s v="US FDA"/>
    <m/>
    <m/>
    <m/>
  </r>
  <r>
    <s v="DIA EL 155"/>
    <x v="0"/>
    <s v="HUMAN IMMUNODEFICIENCY VIRUS (HIV)"/>
    <s v="PATHOLOGY"/>
    <s v="FLOW CYTOMETRY"/>
    <s v="U.UNS.IVD.02.131018060001.HIV016.001.UNS99.BDC02"/>
    <s v="IVD RISK 4: HIGH"/>
    <m/>
    <s v="NA"/>
    <s v="NA"/>
    <m/>
    <m/>
    <n v="340039"/>
    <s v="BD Simultest CD4/CD8"/>
    <s v="Beckton Dickinson and Company, BD Biosciences"/>
    <s v="Beckton Dickinson Caribe, LTD_x000a_Vicks Drive, Lot 1 Corner Road 735_x000a_Cayey, PR USA 00736"/>
    <m/>
    <m/>
    <m/>
    <m/>
    <m/>
    <m/>
    <s v="US FDA"/>
    <m/>
    <m/>
    <m/>
    <m/>
    <s v="US FDA"/>
    <m/>
    <m/>
    <m/>
  </r>
  <r>
    <s v="DIA EL 138"/>
    <x v="0"/>
    <s v="HUMAN IMMUNODEFICIENCY VIRUS (HIV)"/>
    <s v="PATHOLOGY"/>
    <s v="FLOW CYTOMETRY"/>
    <s v="U.UNS.IVD.02.131018060001.HIV017.001.UNS99.BDC02"/>
    <s v="IVD RISK 4: HIGH"/>
    <m/>
    <s v="NA"/>
    <s v="NA"/>
    <m/>
    <m/>
    <n v="340383"/>
    <s v="BD Tritest CD3 FITC/CD4 PE/CD45 PerCP"/>
    <s v="Beckton Dickinson and Company, BD Biosciences"/>
    <s v="Beckton Dickinson Caribe, LTD_x000a_Vicks Drive, Lot 1 Corner Road 735_x000a_Cayey, PR USA 00736"/>
    <m/>
    <m/>
    <m/>
    <m/>
    <m/>
    <m/>
    <s v="US FDA"/>
    <m/>
    <m/>
    <m/>
    <m/>
    <s v="US FDA"/>
    <m/>
    <m/>
    <m/>
  </r>
  <r>
    <s v="DIA EL 141"/>
    <x v="0"/>
    <s v="HUMAN IMMUNODEFICIENCY VIRUS (HIV)"/>
    <s v="PATHOLOGY"/>
    <s v="FLOW CYTOMETRY"/>
    <s v="U.UNS.IVD.02.131018060001.HIV018.001.UNS99.BDC02"/>
    <s v="IVD RISK 4: HIGH"/>
    <m/>
    <s v="NA"/>
    <s v="NA"/>
    <m/>
    <m/>
    <n v="340300"/>
    <s v="BD Tritest CD3/CD16+56/CD45"/>
    <s v="Beckton Dickinson and Company, BD Biosciences"/>
    <s v="Beckton Dickinson Caribe, LTD_x000a_Vicks Drive, Lot 1 Corner Road 735_x000a_Cayey, PR USA 00736"/>
    <m/>
    <m/>
    <m/>
    <m/>
    <m/>
    <m/>
    <s v="US FDA"/>
    <m/>
    <m/>
    <m/>
    <m/>
    <s v="US FDA"/>
    <m/>
    <m/>
    <m/>
  </r>
  <r>
    <s v="DIA EL 142"/>
    <x v="0"/>
    <s v="HUMAN IMMUNODEFICIENCY VIRUS (HIV)"/>
    <s v="PATHOLOGY"/>
    <s v="FLOW CYTOMETRY"/>
    <s v="U.UNS.IVD.02.131018060001.HIV018.001.UNS99.BDC02"/>
    <s v="IVD RISK 4: HIGH"/>
    <m/>
    <s v="NA"/>
    <s v="NA"/>
    <m/>
    <m/>
    <n v="340298"/>
    <s v="BD Tritest CD4/CD8/CD3"/>
    <s v="Beckton Dickinson and Company, BD Biosciences"/>
    <s v="Beckton Dickinson Caribe, LTD_x000a_Vicks Drive, Lot 1 Corner Road 735_x000a_Cayey, PR USA 00736"/>
    <m/>
    <m/>
    <m/>
    <m/>
    <m/>
    <m/>
    <s v="US FDA"/>
    <m/>
    <m/>
    <m/>
    <m/>
    <s v="US FDA"/>
    <m/>
    <m/>
    <m/>
  </r>
  <r>
    <s v="DIA EL 135"/>
    <x v="0"/>
    <s v="HUMAN IMMUNODEFICIENCY VIRUS (HIV)"/>
    <s v="PATHOLOGY"/>
    <s v="FLOW CYTOMETRY"/>
    <s v="U.UNS.IVD.02.131018060001.HIV019.001.UNS99.BDC02"/>
    <s v="IVD RISK 4: HIGH"/>
    <m/>
    <s v="NA"/>
    <s v="NA"/>
    <m/>
    <m/>
    <n v="340402"/>
    <s v="BD Tritest CD3/CD16+56/CD45 (with Trucount Tubes)"/>
    <s v="Beckton Dickinson and Company, BD Biosciences"/>
    <s v="Beckton Dickinson Caribe, LTD_x000a_Vicks Drive, Lot 1 Corner Road 735_x000a_Cayey, PR USA 00736"/>
    <m/>
    <m/>
    <m/>
    <m/>
    <m/>
    <m/>
    <s v="US FDA"/>
    <m/>
    <m/>
    <m/>
    <m/>
    <s v="US FDA"/>
    <m/>
    <m/>
    <m/>
  </r>
  <r>
    <s v="DIA EL 134"/>
    <x v="0"/>
    <s v="HUMAN IMMUNODEFICIENCY VIRUS (HIV)"/>
    <s v="PATHOLOGY"/>
    <s v="FLOW CYTOMETRY"/>
    <s v="U.UNS.IVD.02.131018060001.HIV019.002.UNS99.BDC02"/>
    <s v="IVD RISK 4: HIGH"/>
    <m/>
    <s v="NA"/>
    <s v="NA"/>
    <m/>
    <m/>
    <n v="340403"/>
    <s v="BD Tritest CD3/CD16+56/CD45 (with Trucount Tubes)"/>
    <s v="Beckton Dickinson and Company, BD Biosciences"/>
    <s v="Beckton Dickinson Caribe, LTD_x000a_Vicks Drive, Lot 1 Corner Road 735_x000a_Cayey, PR USA 00736"/>
    <m/>
    <m/>
    <m/>
    <m/>
    <m/>
    <m/>
    <s v="US FDA"/>
    <m/>
    <m/>
    <m/>
    <m/>
    <s v="US FDA"/>
    <m/>
    <m/>
    <m/>
  </r>
  <r>
    <s v="DIA EL 139"/>
    <x v="0"/>
    <s v="HUMAN IMMUNODEFICIENCY VIRUS (HIV)"/>
    <s v="PATHOLOGY"/>
    <s v="FLOW CYTOMETRY"/>
    <s v="U.UNS.IVD.02.131018060001.HIV020.001.UNS99.BDC02"/>
    <s v="IVD RISK 4: HIGH"/>
    <m/>
    <s v="NA"/>
    <s v="NA"/>
    <m/>
    <m/>
    <n v="340381"/>
    <s v="BD Tritest CD3/CD19/CD45"/>
    <s v="Beckton Dickinson and Company, BD Biosciences"/>
    <s v="Beckton Dickinson Caribe, LTD_x000a_Vicks Drive, Lot 1 Corner Road 735_x000a_Cayey, PR USA 00736"/>
    <m/>
    <m/>
    <m/>
    <m/>
    <m/>
    <m/>
    <s v="US FDA"/>
    <m/>
    <m/>
    <m/>
    <m/>
    <s v="US FDA"/>
    <m/>
    <m/>
    <m/>
  </r>
  <r>
    <s v="DIA EL 133"/>
    <x v="0"/>
    <s v="HUMAN IMMUNODEFICIENCY VIRUS (HIV)"/>
    <s v="PATHOLOGY"/>
    <s v="FLOW CYTOMETRY"/>
    <s v="U.UNS.IVD.02.131018060001.HIV021.001.UNS99.BDC02"/>
    <s v="IVD RISK 4: HIGH"/>
    <m/>
    <s v="NA"/>
    <s v="NA"/>
    <m/>
    <m/>
    <n v="340405"/>
    <s v="BD Tritest CD3/CD19/CD45 (with Trucount Tubes)"/>
    <s v="Beckton Dickinson and Company, BD Biosciences"/>
    <s v="Beckton Dickinson Caribe, LTD_x000a_Vicks Drive, Lot 1 Corner Road 735_x000a_Cayey, PR USA 00736"/>
    <m/>
    <m/>
    <m/>
    <m/>
    <m/>
    <m/>
    <s v="US FDA"/>
    <m/>
    <m/>
    <m/>
    <m/>
    <s v="US FDA"/>
    <m/>
    <m/>
    <m/>
  </r>
  <r>
    <s v="DIA EL 136"/>
    <x v="0"/>
    <s v="HUMAN IMMUNODEFICIENCY VIRUS (HIV)"/>
    <s v="PATHOLOGY"/>
    <s v="FLOW CYTOMETRY"/>
    <s v="U.UNS.IVD.02.131018060001.HIV022.001.UNS99.BDC02"/>
    <s v="IVD RISK 4: HIGH"/>
    <m/>
    <s v="NA"/>
    <s v="NA"/>
    <m/>
    <m/>
    <n v="340401"/>
    <s v="BD Tritest CD3/CD4/CD45 (with Trucount Tubes)"/>
    <s v="Beckton Dickinson and Company, BD Biosciences"/>
    <s v="Beckton Dickinson Caribe, LTD_x000a_Vicks Drive, Lot 1 Corner Road 735_x000a_Cayey, PR USA 00736"/>
    <m/>
    <m/>
    <m/>
    <m/>
    <m/>
    <m/>
    <s v="US FDA"/>
    <m/>
    <m/>
    <m/>
    <m/>
    <s v="US FDA"/>
    <m/>
    <m/>
    <m/>
  </r>
  <r>
    <s v="DIA EL 140"/>
    <x v="0"/>
    <s v="HUMAN IMMUNODEFICIENCY VIRUS (HIV)"/>
    <s v="PATHOLOGY"/>
    <s v="FLOW CYTOMETRY"/>
    <s v="U.UNS.IVD.02.131018060001.HIV023.001.UNS99.BDC02"/>
    <s v="IVD RISK 4: HIGH"/>
    <m/>
    <s v="NA"/>
    <s v="NA"/>
    <m/>
    <m/>
    <n v="340344"/>
    <s v="BD Tritest CD3/CD8/CD45"/>
    <s v="Beckton Dickinson and Company, BD Biosciences"/>
    <s v="Beckton Dickinson Caribe, LTD_x000a_Vicks Drive, Lot 1 Corner Road 735_x000a_Cayey, PR USA 00736"/>
    <m/>
    <m/>
    <m/>
    <m/>
    <m/>
    <m/>
    <s v="US FDA"/>
    <m/>
    <m/>
    <m/>
    <m/>
    <s v="US FDA"/>
    <m/>
    <m/>
    <m/>
  </r>
  <r>
    <s v="DIA EL 132"/>
    <x v="0"/>
    <s v="HUMAN IMMUNODEFICIENCY VIRUS (HIV)"/>
    <s v="PATHOLOGY"/>
    <s v="FLOW CYTOMETRY"/>
    <s v="U.UNS.IVD.02.131018060001.HIV024.001.UNS99.BDC02"/>
    <s v="IVD RISK 4: HIGH"/>
    <m/>
    <s v="NA"/>
    <s v="NA"/>
    <m/>
    <m/>
    <n v="340406"/>
    <s v="BD Tritest CD3/CD8/CD45 (with Trucount Tubes)"/>
    <s v="Beckton Dickinson and Company, BD Biosciences"/>
    <s v="Beckton Dickinson Caribe, LTD_x000a_Vicks Drive, Lot 1 Corner Road 735_x000a_Cayey, PR USA 00736"/>
    <m/>
    <m/>
    <m/>
    <m/>
    <m/>
    <m/>
    <s v="US FDA"/>
    <m/>
    <m/>
    <m/>
    <m/>
    <s v="US FDA"/>
    <m/>
    <m/>
    <m/>
  </r>
  <r>
    <s v="DIA EL 137"/>
    <x v="0"/>
    <s v="HUMAN IMMUNODEFICIENCY VIRUS (HIV)"/>
    <s v="PATHOLOGY"/>
    <s v="FLOW CYTOMETRY"/>
    <s v="U.UNS.IVD.02.131018060001.HIV026.001.UNS99.BDC02"/>
    <s v="IVD RISK 4: HIGH"/>
    <m/>
    <s v="NA"/>
    <s v="NA"/>
    <m/>
    <m/>
    <n v="340385"/>
    <s v="BD Tritest IgG1/IgG1/CD45"/>
    <s v="Beckton Dickinson and Company, BD Biosciences"/>
    <s v="Beckton Dickinson Caribe, LTD_x000a_Vicks Drive, Lot 1 Corner Road 735_x000a_Cayey, PR USA 00736"/>
    <m/>
    <m/>
    <m/>
    <m/>
    <m/>
    <m/>
    <s v="US FDA"/>
    <m/>
    <m/>
    <m/>
    <m/>
    <s v="US FDA"/>
    <m/>
    <m/>
    <m/>
  </r>
  <r>
    <s v="DIA EL 124"/>
    <x v="0"/>
    <s v="HUMAN IMMUNODEFICIENCY VIRUS (HIV)"/>
    <s v="PATHOLOGY"/>
    <s v="FLOW CYTOMETRY"/>
    <s v="U.UNS.IVD.02.131018060001.HIV027.001.UNS99.BDC02"/>
    <s v="IVD RISK 4: HIGH"/>
    <m/>
    <s v="NA"/>
    <s v="NA"/>
    <m/>
    <m/>
    <n v="349209"/>
    <s v="CD19 PE"/>
    <s v="Beckton Dickinson and Company, BD Biosciences"/>
    <s v="Beckton Dickinson Caribe, LTD_x000a_Vicks Drive, Lot 1 Corner Road 735_x000a_Cayey, PR USA 00736"/>
    <m/>
    <m/>
    <m/>
    <m/>
    <m/>
    <m/>
    <s v="US FDA"/>
    <m/>
    <m/>
    <m/>
    <m/>
    <s v="US FDA"/>
    <m/>
    <m/>
    <m/>
  </r>
  <r>
    <s v="DIA EL 125"/>
    <x v="0"/>
    <s v="HUMAN IMMUNODEFICIENCY VIRUS (HIV)"/>
    <s v="PATHOLOGY"/>
    <s v="FLOW CYTOMETRY"/>
    <s v="U.UNS.IVD.02.131018060001.HIV028.001.UNS99.BDC02"/>
    <s v="IVD RISK 4: HIGH"/>
    <m/>
    <s v="NA"/>
    <s v="NA"/>
    <m/>
    <m/>
    <n v="349201"/>
    <s v="CD3 FITC"/>
    <s v="Beckton Dickinson and Company, BD Biosciences"/>
    <s v="Beckton Dickinson Caribe, LTD_x000a_Vicks Drive, Lot 1 Corner Road 735_x000a_Cayey, PR USA 00736"/>
    <m/>
    <m/>
    <m/>
    <m/>
    <m/>
    <m/>
    <s v="US FDA"/>
    <m/>
    <m/>
    <m/>
    <m/>
    <s v="US FDA"/>
    <m/>
    <m/>
    <m/>
  </r>
  <r>
    <s v="DIA EL 127"/>
    <x v="0"/>
    <s v="HUMAN IMMUNODEFICIENCY VIRUS (HIV)"/>
    <s v="PATHOLOGY"/>
    <s v="FLOW CYTOMETRY"/>
    <s v="U.UNS.IVD.02.131018060001.HIV028.002.UNS99.BDC02"/>
    <s v="IVD RISK 4: HIGH"/>
    <m/>
    <s v="NA"/>
    <s v="NA"/>
    <m/>
    <m/>
    <n v="340542"/>
    <s v="CD3 FITC"/>
    <s v="Beckton Dickinson and Company, BD Biosciences"/>
    <s v="Beckton Dickinson Caribe, LTD_x000a_Vicks Drive, Lot 1 Corner Road 735_x000a_Cayey, PR USA 00736"/>
    <m/>
    <m/>
    <m/>
    <m/>
    <m/>
    <m/>
    <s v="US FDA"/>
    <m/>
    <m/>
    <m/>
    <m/>
    <s v="US FDA"/>
    <m/>
    <m/>
    <m/>
  </r>
  <r>
    <s v="DIA EL 147"/>
    <x v="0"/>
    <s v="HUMAN IMMUNODEFICIENCY VIRUS (HIV)"/>
    <s v="PATHOLOGY"/>
    <s v="FLOW CYTOMETRY"/>
    <s v="U.UNS.IVD.02.131018060001.HIV029.001.UNS99.BDC02"/>
    <s v="IVD RISK 4: HIGH"/>
    <m/>
    <s v="NA"/>
    <s v="NA"/>
    <m/>
    <m/>
    <n v="340133"/>
    <s v="CD4 FITC"/>
    <s v="Beckton Dickinson and Company, BD Biosciences"/>
    <s v="Beckton Dickinson Caribe, LTD_x000a_Vicks Drive, Lot 1 Corner Road 735_x000a_Cayey, PR USA 00736"/>
    <m/>
    <m/>
    <m/>
    <m/>
    <m/>
    <m/>
    <s v="US FDA"/>
    <m/>
    <m/>
    <m/>
    <m/>
    <s v="US FDA"/>
    <m/>
    <m/>
    <m/>
  </r>
  <r>
    <s v="DIA EL 149"/>
    <x v="0"/>
    <s v="HUMAN IMMUNODEFICIENCY VIRUS (HIV)"/>
    <s v="PATHOLOGY"/>
    <s v="FLOW CYTOMETRY"/>
    <s v="U.UNS.IVD.02.131018060001.HIV030.001.UNS99.BDC02"/>
    <s v="IVD RISK 4: HIGH"/>
    <m/>
    <s v="NA"/>
    <s v="NA"/>
    <m/>
    <m/>
    <n v="340046"/>
    <s v="CD8 PE"/>
    <s v="Beckton Dickinson and Company, BD Biosciences"/>
    <s v="Beckton Dickinson Caribe, LTD_x000a_Vicks Drive, Lot 1 Corner Road 735_x000a_Cayey, PR USA 00736"/>
    <m/>
    <m/>
    <m/>
    <m/>
    <m/>
    <m/>
    <s v="US FDA"/>
    <m/>
    <m/>
    <m/>
    <m/>
    <s v="US FDA"/>
    <m/>
    <m/>
    <m/>
  </r>
  <r>
    <s v="DIA EL 151"/>
    <x v="0"/>
    <s v="HUMAN IMMUNODEFICIENCY VIRUS (HIV)"/>
    <s v="PATHOLOGY"/>
    <s v="FLOW CYTOMETRY"/>
    <s v="U.UNS.IVD.02.131018060001.HIV031.001.UNS99.BDC02"/>
    <s v="IVD RISK 4: HIGH"/>
    <m/>
    <s v="NA"/>
    <s v="NA"/>
    <m/>
    <m/>
    <n v="340043"/>
    <s v="BD Simultest CD3/CD4"/>
    <s v="Becton Dickinson and Company, BD Biosciences"/>
    <s v="Beckton Dickinson Caribe, LTD_x000a_Vicks Drive, Lot 1 Corner Road 735_x000a_Cayey, PR USA 00736"/>
    <m/>
    <m/>
    <m/>
    <m/>
    <m/>
    <m/>
    <s v="US FDA"/>
    <m/>
    <m/>
    <m/>
    <m/>
    <s v="US FDA"/>
    <m/>
    <m/>
    <m/>
  </r>
  <r>
    <s v="DIA EL 112"/>
    <x v="0"/>
    <s v="HUMAN IMMUNODEFICIENCY VIRUS (HIV)"/>
    <s v="PATHOLOGY"/>
    <s v="FLOW CYTOMETRY"/>
    <s v="U.UNS.IVD.02.131018100001.HIV001.001.CAR01.ABJ01"/>
    <s v="IVD RISK 4: HIGH"/>
    <m/>
    <s v="NA"/>
    <s v="NA"/>
    <m/>
    <m/>
    <n v="260400011"/>
    <s v="PimaTM Bead Standard"/>
    <s v="Abbott Rapid Diagnostics Jena GmbH"/>
    <s v="Orlaweg 1, D-07743 Jena, Germany"/>
    <m/>
    <s v="2 - 30 oC"/>
    <s v="18 Months"/>
    <m/>
    <s v="2 bead cartridges &quot; Low&quot; and &quot;Normal"/>
    <s v="Pima™ Analyser  (260300001) "/>
    <s v="WHO PQ"/>
    <m/>
    <s v="PQDx 0099-032-00_x000a_"/>
    <d v="2022-05-01T00:00:00"/>
    <s v="v6.0"/>
    <s v="CE-mark"/>
    <m/>
    <m/>
    <m/>
  </r>
  <r>
    <s v="DIA EL 178"/>
    <x v="0"/>
    <s v="HUMAN PAPILLOMA VIRUS (HPV)"/>
    <s v="MICROBIOLOGY"/>
    <s v="NAT: NUCLEIC ACID TEST"/>
    <s v="U.UNS.IVD.02.140835020001.HPV001.001.UNT08.HOL01"/>
    <s v="IVD RISK 4: HIGH"/>
    <m/>
    <s v="NA"/>
    <s v="NA"/>
    <m/>
    <m/>
    <n v="302554"/>
    <s v="Aptima HPV Calibrators Box"/>
    <s v="Hologic, Inc."/>
    <s v="Hologic Inc.  10210 Genetic Center Drive, San Diego CA 92121"/>
    <m/>
    <s v="2-8C"/>
    <s v="12 Months"/>
    <s v="Cervical Specimens"/>
    <s v="*5 vials x 2.7 mL:  HPV Positive Calibrator_x000a_*5 vials x 2.7 mL: HPV Negative Calibrator"/>
    <m/>
    <s v="US FDA"/>
    <m/>
    <m/>
    <m/>
    <m/>
    <s v="US FDA"/>
    <m/>
    <m/>
    <m/>
  </r>
  <r>
    <s v="DIA EL 191"/>
    <x v="0"/>
    <s v="HUMAN PAPILLOMA VIRUS (HPV)"/>
    <s v="MICROBIOLOGY"/>
    <s v="NAT: NUCLEIC ACID TEST"/>
    <s v="U.UNS.IVD.02.140835030001.HPV001.001.UNT05.ABH01"/>
    <s v="IVD RISK 4: HIGH"/>
    <m/>
    <s v="NA"/>
    <s v="NA"/>
    <m/>
    <m/>
    <s v="02N09-080"/>
    <s v="Abbott RealTime High Risk HPV Control Kit "/>
    <s v="Abbott GmbH "/>
    <s v="Max-Planck-Ring 2, Wiesbaden, 65205, Germany"/>
    <s v="12 tubes of each control"/>
    <s v="at or below -10  ⁰C"/>
    <s v="18 Months"/>
    <m/>
    <s v="Each kit contains:_x000a_Abbott RealTime High Risk HPV Negative Control  12 x 0.5 mL_x000a_Abbott RealTime High Risk HPV Positive Control 12 x 0.5 mL"/>
    <m/>
    <s v="WHO PQ"/>
    <m/>
    <s v="PQDx 0455-180-00_x000a_"/>
    <d v="2021-10-01T00:00:00"/>
    <s v="v2.0"/>
    <s v="CE-mark"/>
    <m/>
    <m/>
    <m/>
  </r>
  <r>
    <s v="DIA EL 153"/>
    <x v="0"/>
    <s v="HUMAN PAPILLOMA VIRUS (HPV)"/>
    <s v="MICROBIOLOGY"/>
    <s v="NAT: NUCLEIC ACID TEST"/>
    <s v="U.UNS.IVD.02.140835030001.HPV002.001.UNS99.UNS99"/>
    <s v="IVD RISK 4: HIGH"/>
    <m/>
    <s v="NA"/>
    <s v="NA"/>
    <m/>
    <m/>
    <n v="340041"/>
    <s v="BD Simultest Control y1/y2a"/>
    <m/>
    <m/>
    <m/>
    <m/>
    <m/>
    <m/>
    <m/>
    <m/>
    <s v="UNKNOWN"/>
    <m/>
    <m/>
    <m/>
    <m/>
    <m/>
    <m/>
    <m/>
    <m/>
  </r>
  <r>
    <s v="DIA EL 204"/>
    <x v="0"/>
    <s v="HUMAN PAPILLOMA VIRUS (HPV)"/>
    <s v="MICROBIOLOGY"/>
    <s v="NAT: NUCLEIC ACID TEST"/>
    <s v="U.UNS.IVD.02.140835030001.HPV003.002.UNT09.RMS01"/>
    <s v="IVD RISK 4: HIGH"/>
    <m/>
    <s v="NA"/>
    <s v="NA"/>
    <m/>
    <m/>
    <s v="05235855190"/>
    <s v="cobas®4800 HPV Controls Kit"/>
    <s v="Roche Molecular Systems, Inc."/>
    <s v="Roche Molecular Systems, Inc. 1080 US Highway 202 South Branchburg, NJ 08876 USA"/>
    <s v="1x10 set"/>
    <s v="2 - 8 ⁰C"/>
    <m/>
    <s v="cervical cells"/>
    <s v="Each kit contains:_x000a_10 x 0.5 mL HPV (+) C (cobas® 4800 HPV Positive Control)_x000a_10 x 0.5 mL (–) C (cobas® 4800 System Negative Control)"/>
    <s v="To be used with cobas 4800 systems"/>
    <s v="US FDA"/>
    <m/>
    <m/>
    <m/>
    <m/>
    <s v="US FDA PMA"/>
    <m/>
    <m/>
    <m/>
  </r>
  <r>
    <s v="DIA EL 209"/>
    <x v="0"/>
    <s v="HUMAN PAPILLOMA VIRUS (HPV)"/>
    <s v="MICROBIOLOGY"/>
    <s v="NAT: NUCLEIC ACID TEST"/>
    <s v="U.UNS.IVD.02.140835060001.HPV003.001.UNT10.RMS01"/>
    <s v="IVD RISK 3: MODERATE"/>
    <m/>
    <s v="NA"/>
    <s v="NA"/>
    <m/>
    <m/>
    <s v="07994745190"/>
    <s v="Roche Cell Collection Medium 20 ml vial"/>
    <s v="Roche Diagnostics GmbH"/>
    <s v="Roche Diagnostics GmbH_x000a_Sandhofer StraBe 116, D-68305,  Mannheim, Germany"/>
    <s v="250  vials"/>
    <s v="15-30°C"/>
    <m/>
    <m/>
    <s v="250 x 20 mL Roche Cell Collection Medium"/>
    <s v="To be used with cobas 4800 HPV kits"/>
    <s v="UNKNOWN"/>
    <m/>
    <m/>
    <m/>
    <m/>
    <s v="CE-mark"/>
    <m/>
    <m/>
    <m/>
  </r>
  <r>
    <s v="DIA EL 190"/>
    <x v="0"/>
    <s v="HUMAN PAPILLOMA VIRUS (HPV)"/>
    <s v="MICROBIOLOGY"/>
    <s v="NAT: NUCLEIC ACID TEST"/>
    <s v="U.UNS.IVD.02.140835070001.HPV001.001.TST08.ABH01"/>
    <s v="IVD RISK 4: HIGH"/>
    <m/>
    <s v="NA"/>
    <s v="NA"/>
    <m/>
    <m/>
    <s v="02N09-092"/>
    <s v="Abbott RealTime High Risk HPV Amplification Reagent Kit"/>
    <s v="Abbott GmbH "/>
    <s v="Max-Planck-Ring 2, Wiesbaden, 65205, Germany"/>
    <s v="96 tests"/>
    <s v="at -25 to -15 ⁰C"/>
    <s v="18 Months"/>
    <s v="cervical cytology/specimen"/>
    <s v="Each kit contains:_x000a_Internal control 4 x 1.2 mL_x000a_Amplification reagent pack 4_x000a_Amplification reagent pack 4 packs x 24 tests_x000a_DNA polymerase in a Buffered solution with stabilizers 1 x 0.07 mL _x000a_HPV oligonucleotide reagent 1 x 0.502 mL_x000a_Activation reagent 1 x 0.778 mL_x000a_"/>
    <s v="Listed for use with:_x000a_Sample preparation with m2000sp, m1000sp or m24sp_x000a_Amplification with m2000rt"/>
    <s v="WHO PQ"/>
    <m/>
    <s v="PQDx 0455-180-00_x000a_"/>
    <d v="2021-10-01T00:00:00"/>
    <s v="v2.0"/>
    <s v="CE-mark"/>
    <m/>
    <m/>
    <m/>
  </r>
  <r>
    <s v="DIA EL 176"/>
    <x v="0"/>
    <s v="HUMAN PAPILLOMA VIRUS (HPV)"/>
    <s v="MICROBIOLOGY"/>
    <s v="NAT: NUCLEIC ACID TEST"/>
    <s v="U.UNS.IVD.02.140835070001.HPV002.001.TST11.HOL01"/>
    <s v="IVD RISK 4: HIGH"/>
    <m/>
    <s v="NA"/>
    <s v="NA"/>
    <m/>
    <m/>
    <n v="303093"/>
    <s v="Aptima HPV Assay Kit (Note: Panther System)"/>
    <s v="Hologic, Inc."/>
    <s v="Hologic Inc.  10210 Genetic Center Drive, San Diego CA 92121"/>
    <s v="250 Tests"/>
    <s v="Aptima HPV Refrigerated Box: 2- 8C_x000a_Aptima HPV Room Temperature Box: store at room temperature, 15C to 30C upon receipt._x000a_Aptima HPV Calibrators Box: Store at 2-8C upon receipt"/>
    <s v="12 Months"/>
    <s v="Cervical Specimens"/>
    <s v="Each kit contains 3 boxes_x000a_Box 1: Aptima HPV Refrigerated Box_x000a_* 1 vial HPV ampilification reagent_x000a_*1 vial HPV Enzyme Reagent_x000a_*1 vial HPV Probe Reagen_x000a_*1 vial HPV internal Control Reagent_x000a__x000a_Box 2: Aptima HPV Room Temperature Box_x000a_*1 Vial HPV Amplification Reconstitution Solution_x000a_*1 Vial HPV Enzyme Reconstitution Solution_x000a_*1 Vial HPV Probe Reconstitution Solution_x000a_*1 Vial HPV selection reagent_x000a_*1 Vial HPV Target Capture Reagent_x000a_*3 reconstitution collars_x000a_*1 sheet: Master Lot Barcode Sheet_x000a__x000a_Box 3: Aptima HPV Calibrators_x000a_*5 vials HPV Positive Calibrator_x000a_*5 vials HPV Negative Calibrator"/>
    <m/>
    <s v="US FDA"/>
    <m/>
    <s v="October 2019, v.1.0"/>
    <m/>
    <m/>
    <s v="US FDA"/>
    <m/>
    <m/>
    <m/>
  </r>
  <r>
    <s v="DIA EL 177"/>
    <x v="0"/>
    <s v="HUMAN PAPILLOMA VIRUS (HPV)"/>
    <s v="MICROBIOLOGY"/>
    <s v="NAT: NUCLEIC ACID TEST"/>
    <s v="U.UNS.IVD.02.140835070001.HPV002.002.TST09.HOL01"/>
    <s v="IVD RISK 4: HIGH"/>
    <m/>
    <s v="NA"/>
    <s v="NA"/>
    <m/>
    <m/>
    <n v="302929"/>
    <s v="Aptima HPV Assay Kit (Note: Panther System)"/>
    <s v="Hologic, Inc."/>
    <s v="Hologic Inc.  10210 Genetic Center Drive, San Diego CA 92121"/>
    <s v="100 Tests"/>
    <s v="Aptima HPV Refrigerated Box: 2- 8C_x000a_Aptima HPV Room Temperature Box: store at room temperature, 15C to 30C upon receipt."/>
    <s v="12 Months"/>
    <s v="Cervical Specimens"/>
    <s v="Each kit contains 3 boxes_x000a_Box 1: Aptima HPV Refrigerated Box_x000a_* 1 vial HPV ampilification reagent_x000a_*1 vial HPV Enzyme Reagent_x000a_*1 vial HPV Probe Reagen_x000a_*1 vial HPV internal Control Reagent_x000a__x000a_Box 2: Aptima HPV Room Temperature Box_x000a_*1 Vial HPV Amplification Reconstitution Solution_x000a_*1 Vial HPV Enzyme Reconstitution Solution_x000a_*1 Vial HPV Probe Reconstitution Solution_x000a_*1 Vial HPV selection reagent_x000a_*1 Vial HPV Target Capture Reagent_x000a_*3 reconstitution collars_x000a_*1 sheet: Master Lot Barcode Sheet_x000a__x000a_Box 3: Aptima HPV Calibrators_x000a_*5 vials HPV Positive Calibrator_x000a_*5 vials HPV Negative Calibrator"/>
    <m/>
    <s v="US FDA"/>
    <m/>
    <m/>
    <m/>
    <m/>
    <s v="US FDA"/>
    <m/>
    <m/>
    <m/>
  </r>
  <r>
    <s v="DIA EL 203"/>
    <x v="0"/>
    <s v="HUMAN PAPILLOMA VIRUS (HPV)"/>
    <s v="MICROBIOLOGY"/>
    <s v="NAT: NUCLEIC ACID TEST"/>
    <s v="U.UNS.IVD.02.140835070001.HPV003.001.TST10.RMS01"/>
    <s v="IVD RISK 4: HIGH"/>
    <m/>
    <s v="NA"/>
    <s v="NA"/>
    <m/>
    <m/>
    <s v="05235901190"/>
    <s v="cobas®4800 HPV AMP/DET Kit"/>
    <s v="Roche Molecular Systems, Inc."/>
    <s v="Roche Molecular Systems, Inc. 1080 US Highway 202 South Branchburg, NJ 08876 USA"/>
    <s v="240 tests"/>
    <s v="2 - 8 ⁰C"/>
    <s v="&gt; 14 months at procurement"/>
    <s v="cervical cells"/>
    <s v="Each kit contains:_x000a_10 x 0.5 mL HPV MMX (cobas®4800 HPV Master Mix)_x000a_10 x 1.0 mL HPV Mg/Mn (cobas®4800 HPV Mg/Mn Solution)"/>
    <s v="To be used with cobas 4800 systems"/>
    <s v="USAID"/>
    <s v="TE 00829.00"/>
    <m/>
    <m/>
    <m/>
    <s v="EC Self-Certification"/>
    <m/>
    <m/>
    <m/>
  </r>
  <r>
    <s v="DIA EL 201"/>
    <x v="0"/>
    <s v="HUMAN PAPILLOMA VIRUS (HPV)"/>
    <s v="MICROBIOLOGY"/>
    <s v="NAT: NUCLEIC ACID TEST"/>
    <s v="U.UNS.IVD.02.140835070001.HPV004.001.TSK21.RMS01"/>
    <s v="IVD RISK 4: HIGH"/>
    <m/>
    <s v="NA"/>
    <s v="NA"/>
    <m/>
    <m/>
    <s v="05235898190"/>
    <s v="cobas®4800 HPV Amplification/Detection Kit"/>
    <s v="Roche Molecular Systems, Inc."/>
    <s v="Roche Molecular Systems, Inc. 1080 US Highway 202 South Branchburg, NJ 08876 USA"/>
    <s v="960 tests"/>
    <s v="2 - 8 ⁰C"/>
    <m/>
    <s v="cervical cells"/>
    <s v="Each kit contains:_x000a_20 x 1.0 mL HPV MMX (cobas®4800 HPV Master Mix)_x000a_10 x 1.0 mL HPV Mg/Mn (cobas®4800 HPV Mg/Mn Solution)"/>
    <s v="To be used with cobas 4800 systems"/>
    <s v="US FDA"/>
    <m/>
    <m/>
    <m/>
    <m/>
    <s v="US FDA PMA"/>
    <m/>
    <m/>
    <m/>
  </r>
  <r>
    <s v="DIA EL 202"/>
    <x v="0"/>
    <s v="HUMAN PAPILLOMA VIRUS (HPV)"/>
    <s v="MICROBIOLOGY"/>
    <s v="NAT: NUCLEIC ACID TEST"/>
    <s v="U.UNS.IVD.02.140835070001.HPV004.002.TST10.RMS01"/>
    <s v="IVD RISK 4: HIGH"/>
    <m/>
    <s v="NA"/>
    <s v="NA"/>
    <m/>
    <m/>
    <s v="05235880190"/>
    <s v="cobas®4800 HPV Amplification/Detection Kit"/>
    <s v="Roche Molecular Systems, Inc."/>
    <s v="Roche Molecular Systems, Inc. 1080 US Highway 202 South Branchburg, NJ 08876 USA"/>
    <s v="240 tests"/>
    <s v="2 - 8 ⁰C"/>
    <m/>
    <s v="cervical cells"/>
    <s v="Each kit contains:_x000a_10 x 0.5 mL HPV MMX (cobas®4800 HPV Master Mix)_x000a_10 x 1.0 mL HPV Mg/Mn (cobas®4800 HPV Mg/Mn Solution)"/>
    <s v="To be used with cobas 4800 systems"/>
    <s v="US FDA"/>
    <m/>
    <m/>
    <m/>
    <m/>
    <s v="US FDA PMA"/>
    <m/>
    <m/>
    <m/>
  </r>
  <r>
    <s v="DIA EL 122"/>
    <x v="0"/>
    <s v="HUMAN PAPILLOMA VIRUS (HPV)"/>
    <s v="MICROBIOLOGY"/>
    <s v="NAT: NUCLEIC ACID TEST"/>
    <s v="U.UNS.IVD.02.140835070001.HPV005.001.TSK14.QIA01"/>
    <s v="IVD RISK 4: HIGH"/>
    <m/>
    <s v="NA"/>
    <s v="NA"/>
    <m/>
    <m/>
    <n v="614015"/>
    <s v="careHPV Test"/>
    <s v="QIAGEN GmBH"/>
    <s v="QIAGEN Shenzhen Co. Ltd, 6&amp;7/F, R3-B, High-tech Industrial Park, Shenzhen China_x000a__x000a_ QIAGEN Sciences, 19300 Germantown Road, Germantown, MD, 20874"/>
    <s v="96 Test/kit"/>
    <s v="4-25 oC"/>
    <s v="12 Months"/>
    <s v="Cervical Specimens"/>
    <s v="Each kit contains:_x000a_* 1 Assay microplate_x000a_* 1 Negative Calibrator (0.5 mL)_x000a_* 1 Positive Calibrator (0.5 mL)_x000a_*1 Reagent 1 (3 mL)_x000a_* 1 Indicator Dye (0.35 mL)_x000a_* 4 Stabilized Biologics (Reagent 2, Reagent 3, Reagent 4 and Reagent 6_x000a_* 4 Reconsititution Diluents (Reagent 2 Diluent, Reagent 3 Diluent, Reagent 4 Diluent and Reagent 6 Diluent)_x000a_* Reagent 5 (250 mL)_x000a_* 1 Reagent 5 nozzle_x000a_* 1 Assay Data Recording Sheet_x000a_* 1 Handbook"/>
    <s v="Requires: careHPV Test System"/>
    <s v="WHO PQ"/>
    <m/>
    <s v="PQDx 0085-028-00 _x000a_"/>
    <d v="2018-07-01T00:00:00"/>
    <s v="v1.0"/>
    <s v="CE-mark"/>
    <m/>
    <m/>
    <m/>
  </r>
  <r>
    <s v="DIA EL 039"/>
    <x v="0"/>
    <s v="HUMAN PAPILLOMA VIRUS (HPV)"/>
    <s v="MICROBIOLOGY"/>
    <s v="NAT: NUCLEIC ACID TEST"/>
    <s v="U.UNS.IVD.02.140835070001.HPV006.001.TSK03.CPD01"/>
    <s v="IVD RISK 4: HIGH"/>
    <m/>
    <s v="NA"/>
    <s v="NA"/>
    <m/>
    <m/>
    <s v="GXHPV-CE-10"/>
    <s v="Xpert®  HPV"/>
    <s v="Cepheid AB"/>
    <s v="Röntgenvägen 5, SE-171 54 Solna, Sweden"/>
    <s v="10 Tests/Kit"/>
    <s v="2 - 28 ⁰C"/>
    <s v="18 Months"/>
    <s v="Cervical Specimens"/>
    <s v="Each kit contains: _x000a_•10 Xpert® HPV assay cartridges with integrated reaction tubes_x000a_* 1 bag of 10 per kit: disposable 1 mL transfer pipettes_x000a_* CD with Assay Definition Files (ADF) and instructions for use"/>
    <s v="Requires: Cepheid GeneXpert Instrument Systems"/>
    <s v="WHO PQ"/>
    <m/>
    <s v="PQDx 0268-070-00_x000a_"/>
    <d v="2020-12-01T00:00:00"/>
    <s v="v4.0"/>
    <s v="CE-mark"/>
    <m/>
    <m/>
    <m/>
  </r>
  <r>
    <s v="DIA EL 053"/>
    <x v="0"/>
    <s v="SYPHILIS (SYP)"/>
    <s v="MICROBIOLOGY"/>
    <s v="IMMUNOASSAY"/>
    <s v="U.UNS.IVD.02.230826010005.SYP001.001.TSK18.TBP02"/>
    <s v="IVD RISK 4: HIGH"/>
    <m/>
    <s v="NA"/>
    <s v="NA"/>
    <m/>
    <m/>
    <s v="800-960"/>
    <s v="CAPTIA TM Syphilis (T. Pallidum)-G"/>
    <s v="Trinity Biotech"/>
    <s v="Jamestown, NY"/>
    <s v="200 Tests/kit"/>
    <s v="2 - 8 ⁰C"/>
    <m/>
    <s v="Plasma _x000a_Serum"/>
    <s v="Each kit contains:_x000a_* 1 0 plates (96 Wells)_x000a_* 2 ( 1.5 mL) bottle of High titre reactive control_x000a_* 4  (1.8 mL) bottle of Low Titre reactive control_x000a_* 2 (1.5 mL) bottle of Non-reactive control_x000a_* 5 (20 mL) bottle of Conjugate_x000a_* 2 (500 mL) bottle CAPTIA Wash Buffer (conc x20)_x000a_* 2 (500 mL) bottle of CAPTIA Sample Diluent_x000a_* 5 (25 mL) bottle CAPTIA Substrate Solution_x000a_Plate sealers"/>
    <m/>
    <s v="US FDA"/>
    <m/>
    <s v="K014233"/>
    <m/>
    <m/>
    <s v="US FDA"/>
    <m/>
    <m/>
    <m/>
  </r>
  <r>
    <s v="DIA EL 052"/>
    <x v="0"/>
    <s v="SYPHILIS (SYP)"/>
    <s v="MICROBIOLOGY"/>
    <s v="IMMUNOASSAY"/>
    <s v="U.UNS.IVD.02.230826010005.SYP001.002.TSK14.TBP02"/>
    <s v="IVD RISK 4: HIGH"/>
    <m/>
    <s v="NA"/>
    <s v="NA"/>
    <m/>
    <m/>
    <s v="800-970"/>
    <s v="CAPTIA TM Syphilis (T. Pallidum)-G"/>
    <s v="Trinity Biotech"/>
    <s v="Jamestown, NY"/>
    <s v="96 Tests/kit"/>
    <s v="2 - 8 ⁰C"/>
    <m/>
    <s v="Plasma _x000a_Serum"/>
    <s v="Each kit contains:_x000a_* 1  plate (96 Wells)_x000a_* 1 ( 1.5 mL) bottle of High titre reactive control_x000a_* 2  (1.8 mL) bottle of Low Titre reactive control_x000a_* 1 (1.5 mL) bottle of Non-reactive control_x000a_* 1 (20 mL) bottle of Conjugate_x000a_* 1 (100 mL) bottle CAPTIA Wash Buffer (conc x20)_x000a_* 1 (115 mL) bottle of CAPTIA Sample Diluent_x000a_* 1 (25 mL) bottle CAPTIA Substrate Solution_x000a_Plate sealers"/>
    <m/>
    <s v="US FDA"/>
    <m/>
    <s v="K014233"/>
    <m/>
    <m/>
    <s v="US FDA"/>
    <m/>
    <m/>
    <m/>
  </r>
  <r>
    <s v="DIA EL 119"/>
    <x v="0"/>
    <s v="SYPHILIS (SYP)"/>
    <s v="MICROBIOLOGY"/>
    <s v="PARTICLE/CHARCOAL AGGLUTINATION ASSAY"/>
    <s v="U.UNS.IVD.02.230838000001.SYP001.001.TSK07.ARS01"/>
    <s v="IVD RISK 5: VERY HIGH"/>
    <s v="APPROVED"/>
    <s v="PRE-SHIPMENT"/>
    <s v="200 Tests"/>
    <s v="6 weeks"/>
    <m/>
    <n v="900025"/>
    <s v="ASI RPR Card Test "/>
    <s v="Arlington Scientific, Inc."/>
    <s v="Springville, UT"/>
    <s v="25 Tests/Kit"/>
    <s v="2 - 8 ⁰C"/>
    <m/>
    <s v="Plasma_x000a_Serum"/>
    <s v="Each Kit contains:_x000a_* 0.5 mL RPR Carbon Antigen_x000a_* 0.5 mL Reactive Control_x000a_* 0.5 mL Weak Reactive Control_x000a_* 0.5 mL Nonreactive control_x000a_* 1 - 3mL Dropping bottle_x000a_* 1 - 20g Dispensing Needle (60 drops/mL)_x000a_* 3 RPR Test card (10- well)_x000a_* 25 - 0.05 mL Disposable Stirrer Pipets"/>
    <s v=" This test is also intended for use in screening blood donors when the test is read and interpreted with the ASiManager-AT. "/>
    <s v="US FDA"/>
    <m/>
    <s v="K851504"/>
    <m/>
    <m/>
    <s v="US FDA"/>
    <m/>
    <m/>
    <m/>
  </r>
  <r>
    <s v="DIA EL 118"/>
    <x v="0"/>
    <s v="SYPHILIS (SYP)"/>
    <s v="MICROBIOLOGY"/>
    <s v="PARTICLE/CHARCOAL AGGLUTINATION ASSAY"/>
    <s v="U.UNS.IVD.02.230838000001.SYP001.002.TSK15.ARS01"/>
    <s v="IVD RISK 5: VERY HIGH"/>
    <s v="APPROVED"/>
    <s v="PRE-SHIPMENT"/>
    <s v="200 Tests"/>
    <s v="6 weeks"/>
    <m/>
    <n v="900100"/>
    <s v="ASI RPR Card Test "/>
    <s v="Arlington Scientific, Inc."/>
    <s v="Springville, UT"/>
    <s v="100 Tests/Kit"/>
    <s v="2 - 8 ⁰C"/>
    <m/>
    <s v="Plasma_x000a_Serum"/>
    <s v="Each Kit contains:_x000a_* 2.0  mL RPR Carbon Antigen_x000a_* 1.0 mL Reactive Control_x000a_* 1.0  mL Weak Reactive Control_x000a_* 1.0  mL Nonreactive control_x000a_* 1 - 3mL Dropping bottle_x000a_* 1 - 20g Dispensing Needle (60 drops/mL)_x000a_* 10  RPR Test card (10- well)_x000a_* 100 - 0.05 mL Disposable Stirrer Pipets"/>
    <s v=" This test is also intended for use in screening blood donors when the test is read and interpreted with the ASiManager-AT. "/>
    <s v="US FDA"/>
    <m/>
    <s v="K851504"/>
    <m/>
    <m/>
    <s v="US FDA"/>
    <m/>
    <m/>
    <m/>
  </r>
  <r>
    <s v="DIA EL 117"/>
    <x v="0"/>
    <s v="SYPHILIS (SYP)"/>
    <s v="MICROBIOLOGY"/>
    <s v="PARTICLE/CHARCOAL AGGLUTINATION ASSAY"/>
    <s v="U.UNS.IVD.02.230838000001.SYP001.003.TSK20.ARS01"/>
    <s v="IVD RISK 5: VERY HIGH"/>
    <s v="APPROVED"/>
    <s v="PRE-SHIPMENT"/>
    <s v="200 Tests"/>
    <s v="6 weeks"/>
    <m/>
    <n v="900500"/>
    <s v="ASI RPR Card Test "/>
    <s v="Arlington Scientific, Inc."/>
    <s v="Springville, UT"/>
    <s v="500 Tests/Kit"/>
    <s v="2 - 8 ⁰C"/>
    <m/>
    <s v="Plasma_x000a_Serum"/>
    <s v="Each Kit contains:_x000a_* 9.0 mL RPR Carbon Antigen_x000a_* 2.0 mL Reactive Control_x000a_* 2.0  mL Weak Reactive Control_x000a_* 2.0  mL Nonreactive control_x000a_* 1 - 3mL Dropping bottle_x000a_* 1 - 20g Dispensing Needle (60 drops/mL)_x000a_* 50  RPR Test card (10- well)_x000a_* 35 - RPR Test Card (15-well)_x000a_* 500 - 0.05 mL Disposable Stirrer Pipets"/>
    <s v=" This test is also intended for use in screening blood donors when the test is read and interpreted with the ASiManager-AT. "/>
    <s v="US FDA"/>
    <m/>
    <s v="K851504"/>
    <m/>
    <m/>
    <s v="US FDA"/>
    <m/>
    <m/>
    <m/>
  </r>
  <r>
    <s v="DIA EL 116"/>
    <x v="0"/>
    <s v="SYPHILIS (SYP)"/>
    <s v="MICROBIOLOGY"/>
    <s v="PARTICLE/CHARCOAL AGGLUTINATION ASSAY"/>
    <s v="U.UNS.IVD.02.230838000001.SYP001.004.TSK22.ARS01"/>
    <s v="IVD RISK 5: VERY HIGH"/>
    <s v="APPROVED"/>
    <s v="PRE-SHIPMENT"/>
    <s v="200 Tests"/>
    <s v="6 weeks"/>
    <m/>
    <n v="9005000"/>
    <s v="ASI RPR Card Test "/>
    <s v="Arlington Scientific, Inc."/>
    <s v="Springville, UT"/>
    <s v="5000 Tests/Kit"/>
    <s v="2 - 8 ⁰C"/>
    <m/>
    <s v="Plasma_x000a_Serum"/>
    <s v="Each Kit contains:_x000a_* 10 x 9.0 mL RPR Carbon Antigen_x000a_* 5 x 2.0 mL Reactive Control_x000a_* 5 x 2.0  mL Weak Reactive Control_x000a_* 5 x 2.0  mL Nonreactive control_x000a_* 1 0- 3mL Dropping bottle_x000a_* 1 0- 20g Dispensing Needle (60 drops/mL)_x000a_* 500  RPR Test card (10- well)_x000a_* 350 - RPR Test Card (15-well)_x000a_* 175 RPR Test card (30 well)_x000a_* 5000 - 0.05 mL Disposable Stirrer Pipets"/>
    <s v=" This test is also intended for use in screening blood donors when the test is read and interpreted with the ASiManager-AT. "/>
    <s v="US FDA"/>
    <m/>
    <s v="K851504"/>
    <m/>
    <m/>
    <s v="US FDA"/>
    <m/>
    <m/>
    <m/>
  </r>
  <r>
    <s v="DIA EL 115"/>
    <x v="0"/>
    <s v="SYPHILIS (SYP)"/>
    <s v="MICROBIOLOGY"/>
    <s v="PARTICLE/CHARCOAL AGGLUTINATION ASSAY"/>
    <s v="U.UNS.IVD.02.230838000001.SYP001.005.TSK23.ARS01"/>
    <s v="IVD RISK 5: VERY HIGH"/>
    <s v="APPROVED"/>
    <s v="PRE-SHIPMENT"/>
    <s v="200 Tests"/>
    <s v="6 weeks"/>
    <m/>
    <n v="90010000"/>
    <s v="ASI RPR Card Test "/>
    <s v="Arlington Scientific, Inc."/>
    <s v="Springville, UT"/>
    <s v="10000 Tests/Kit"/>
    <s v="2 - 8 ⁰C"/>
    <m/>
    <s v="Plasma_x000a_Serum"/>
    <s v="Each Kit contains:_x000a_* 20 x 9.0 mL RPR Carbon Antigen_x000a_* 5.0 mL Reactive Control_x000a_* 5.0  mL Weak Reactive Control_x000a_* 5.0  mL Nonreactive control_x000a_* 1 0- 3mL Dropping bottle_x000a_* 1 0- 20g Dispensing Needle (60 drops/mL)_x000a_* 675 - RPR Test Card (15-well)_x000a_* 350 RPR Test card (30 well)_x000a_* 10000 - 0.05 mL Disposable Stirrer Pipets"/>
    <s v=" This test is also intended for use in screening blood donors when the test is read and interpreted with the ASiManager-AT. "/>
    <s v="US FDA"/>
    <m/>
    <s v="K851504"/>
    <m/>
    <m/>
    <s v="US FDA"/>
    <m/>
    <m/>
    <m/>
  </r>
  <r>
    <s v="DIA EL 079"/>
    <x v="0"/>
    <s v="SYPHILIS (SYP)"/>
    <s v="MICROBIOLOGY"/>
    <s v="PARTICLE/CHARCOAL AGGLUTINATION ASSAY"/>
    <s v="U.UNS.IVD.02.230838000001.SYP002.001.TSK15.BTC01"/>
    <s v="IVD RISK 4: HIGH"/>
    <m/>
    <s v="PRE-SHIPMENT"/>
    <s v="200 Tests"/>
    <s v="6 weeks"/>
    <m/>
    <s v="2/814"/>
    <s v="Biotec RPR Test Kit"/>
    <s v="BIOTEC (part of Lab21 Healthcare Ltd)"/>
    <s v="Unit 29, Dreadnought Trading Estate_x000a_Bridport, Dorset,_x000a_DT6 5BU, UK"/>
    <s v="100 Test/kit"/>
    <s v="2 - 8 ⁰C"/>
    <s v="18 Months"/>
    <s v="Serum_x000a_Plasma"/>
    <s v="Each kit contains:_x000a_* Carbon antigen reagent: Sufficient for 100 tests. Ready to use. _x000a_* Positive Control:  Ready to use. _x000a_* Negative Control:  Ready to use. _x000a_* Disposable Test Slides:  Each kit contains _x000a_sufficient disposable slides for the number of tests in _x000a_the kit. Each slide has 10 circles, enabling 10 tests_x000a_*Disposable Pipette Stirrers (pipstirs): Each kit _x000a_contains sufficient disposable pipette stirrers for the _x000a_number of tests in the kit. These are double ended _x000a_for use one end as a pipette and the other end as a _x000a_stirrer. These are used to transfer the sample to the _x000a_test slide, with one drop being equivalent to _x000a_approximately 50 microliter._x000a_* Dispenser* (syringe or bottle):  1 per kit. To be _x000a_used with the needle when dispensing the carbon _x000a_antigen reagent._x000a_*Needle*: 1 needle per kit. To be used with the dispenser._x000a_*Instructions for use"/>
    <m/>
    <s v="USAID"/>
    <m/>
    <m/>
    <m/>
    <m/>
    <s v="EC Self-Certification"/>
    <m/>
    <m/>
    <m/>
  </r>
  <r>
    <s v="DIA EL 078"/>
    <x v="0"/>
    <s v="SYPHILIS (SYP)"/>
    <s v="MICROBIOLOGY"/>
    <s v="PARTICLE/CHARCOAL AGGLUTINATION ASSAY"/>
    <s v="U.UNS.IVD.02.230838000001.SYP002.002.TSK16.BTC01"/>
    <s v="IVD RISK 4: HIGH"/>
    <m/>
    <s v="PRE-SHIPMENT"/>
    <s v="200 Tests"/>
    <s v="6 weeks"/>
    <m/>
    <s v="2/815"/>
    <s v="Biotec RPR Test Kit"/>
    <s v="BIOTEC (part of Lab21 Healthcare Ltd)"/>
    <s v="Unit 29, Dreadnought Trading Estate_x000a_Bridport, Dorset,_x000a_DT6 5BU, UK"/>
    <s v="150 Tests/kit"/>
    <s v="2 - 8 ⁰C"/>
    <s v="18 Months"/>
    <s v="Serum_x000a_Plasma"/>
    <s v="Each kit contains:_x000a_* Carbon antigen reagent: Sufficient for 150 tests. Ready to use. _x000a_* Positive Control:  Ready to use. _x000a_* Negative Control:  Ready to use. _x000a_* Disposable Test Slides:  Each kit contains _x000a_sufficient disposable slides for the number of tests in _x000a_the kit. Each slide has 10 circles, enabling 10 tests_x000a_*Disposable Pipette Stirrers (pipstirs): Each kit _x000a_contains sufficient disposable pipette stirrers for the _x000a_number of tests in the kit. These are double ended _x000a_for use one end as a pipette and the other end as a _x000a_stirrer. These are used to transfer the sample to the _x000a_test slide, with one drop being equivalent to _x000a_approximately 50 microliter._x000a_* Dispenser* (syringe or bottle):  1 per kit. To be _x000a_used with the needle when dispensing the carbon _x000a_antigen reagent._x000a_*Needle*: 1 needle per kit. To be used with the dispenser._x000a_*Instructions for use"/>
    <m/>
    <s v="USAID"/>
    <m/>
    <m/>
    <m/>
    <m/>
    <s v="EC Self-Certification"/>
    <m/>
    <m/>
    <m/>
  </r>
  <r>
    <s v="DIA EL 077"/>
    <x v="0"/>
    <s v="SYPHILIS (SYP)"/>
    <s v="MICROBIOLOGY"/>
    <s v="PARTICLE/CHARCOAL AGGLUTINATION ASSAY"/>
    <s v="U.UNS.IVD.02.230838000001.SYP002.003.TSK20.BTC01"/>
    <s v="IVD RISK 4: HIGH"/>
    <m/>
    <s v="PRE-SHIPMENT"/>
    <s v="200 Tests"/>
    <s v="6 weeks"/>
    <m/>
    <s v="2/818"/>
    <s v="Biotec RPR Test Kit"/>
    <s v="BIOTEC (part of Lab21 Healthcare Ltd)"/>
    <s v="Unit 29, Dreadnought Trading Estate_x000a_Bridport, Dorset,_x000a_DT6 5BU, UK"/>
    <s v="500 Tests/kit"/>
    <s v="2 - 8 ⁰C"/>
    <s v="18 Months"/>
    <s v="Serum_x000a_Plasma"/>
    <s v="Each kit contains:_x000a_* Carbon antigen reagent: Sufficient for 500 tests. Ready to use. _x000a_* Positive Control:  Ready to use. _x000a_* Negative Control:  Ready to use. _x000a_* Disposable Test Slides:  Each kit contains _x000a_sufficient disposable slides for the number of tests in _x000a_the kit. Each slide has 10 circles, enabling 10 tests_x000a_*Disposable Pipette Stirrers (pipstirs): Each kit _x000a_contains sufficient disposable pipette stirrers for the _x000a_number of tests in the kit. These are double ended _x000a_for use one end as a pipette and the other end as a _x000a_stirrer. These are used to transfer the sample to the _x000a_test slide, with one drop being equivalent to _x000a_approximately 50 microliter._x000a_* Dispenser* (syringe or bottle):  1 per kit. To be _x000a_used with the needle when dispensing the carbon _x000a_antigen reagent._x000a_*Needle*: 1 needle per kit. To be used with the dispenser._x000a_*Instructions for use"/>
    <m/>
    <s v="USAID"/>
    <m/>
    <m/>
    <m/>
    <m/>
    <s v="EC Self-Certification"/>
    <m/>
    <m/>
    <m/>
  </r>
  <r>
    <s v="DIA EL 012"/>
    <x v="0"/>
    <s v="SYPHILIS (SYP)"/>
    <s v="MICROBIOLOGY"/>
    <s v="PARTICLE/CHARCOAL AGGLUTINATION ASSAY"/>
    <s v="U.UNS.IVD.02.230838000001.SYP003.001.TST05.FDL01"/>
    <s v="IVD RISK 4: HIGH"/>
    <s v="APPROVED"/>
    <s v="PRE-SHIPMENT"/>
    <s v="200 Tests"/>
    <s v="6 weeks"/>
    <m/>
    <s v="SYRPR025"/>
    <s v="Fortress RPR Carbon Antigen Card Test"/>
    <s v="Fortress Diagnostics Limited"/>
    <s v="Unit 2C Antrim Technology Park,_x000a_Antrim, BT41 1QS (United Kingdom)"/>
    <s v="25 Tests"/>
    <s v="2 - 8 ⁰C"/>
    <s v="18 Months"/>
    <s v="Plasma_x000a_Serum"/>
    <s v="Each kit Contains: _x000a_RPR Carbon Antigen – 1 x 0.5 mL_x000a_Positive Control – 1 x 0.5 mL_x000a_Negative Control – 1 x 0.5 mL_x000a_Disposable Needle 16 l – 1_x000a_Dispensing Bottle - 1_x000a_Disposable Test Cards – 3_x000a_Pipette/Stirrers - 25"/>
    <m/>
    <s v="USAID"/>
    <m/>
    <m/>
    <m/>
    <m/>
    <s v="EC Self-Certification"/>
    <m/>
    <m/>
    <m/>
  </r>
  <r>
    <s v="DIA EL 011"/>
    <x v="0"/>
    <s v="SYPHILIS (SYP)"/>
    <s v="MICROBIOLOGY"/>
    <s v="PARTICLE/CHARCOAL AGGLUTINATION ASSAY"/>
    <s v="U.UNS.IVD.02.230838000001.SYP003.002.TST07.FDL01"/>
    <s v="IVD RISK 4: HIGH"/>
    <s v="APPROVED"/>
    <s v="PRE-SHIPMENT"/>
    <s v="200 Tests"/>
    <s v="6 weeks"/>
    <m/>
    <s v="SYRPR050"/>
    <s v="Fortress RPR Carbon Antigen Card Test"/>
    <s v="Fortress Diagnostics Limited"/>
    <s v="Unit 2C Antrim Technology Park,_x000a_Antrim, BT41 1QS (United Kingdom)"/>
    <s v="50 Tests"/>
    <s v="2 - 8 ⁰C"/>
    <s v="18 Months"/>
    <s v="Plasma_x000a_Serum"/>
    <s v="Each Kit Contains:_x000a_RPR Carbon Antigen – 1 x 1.0 mL_x000a_Positive Control – 1 x 0.5 mL_x000a_Negative Control – 1 x 0.5 mL_x000a_Disposable Needle 16 l – 1_x000a_Dispensing Bottle - 1_x000a_Disposable Test Cards – 5_x000a_Pipette/Stirrers - 50"/>
    <m/>
    <s v="USAID"/>
    <m/>
    <m/>
    <m/>
    <m/>
    <s v="EC Self-Certification"/>
    <m/>
    <m/>
    <m/>
  </r>
  <r>
    <s v="DIA EL 010"/>
    <x v="0"/>
    <s v="SYPHILIS (SYP)"/>
    <s v="MICROBIOLOGY"/>
    <s v="PARTICLE/CHARCOAL AGGLUTINATION ASSAY"/>
    <s v="U.UNS.IVD.02.230838000001.SYP003.003.TST09.FDL01"/>
    <s v="IVD RISK 4: HIGH"/>
    <s v="APPROVED"/>
    <s v="PRE-SHIPMENT"/>
    <s v="200 Tests"/>
    <s v="6 weeks"/>
    <m/>
    <s v="SYRPR100"/>
    <s v="Fortress RPR Carbon Antigen Card Test"/>
    <s v="Fortress Diagnostics Limited"/>
    <s v="Unit 2C Antrim Technology Park,_x000a_Antrim, BT41 1QS (United Kingdom)"/>
    <s v="100 Tests"/>
    <s v="2 - 8 ⁰C"/>
    <s v="18 Months"/>
    <s v="Plasma_x000a_Serum"/>
    <s v="Each Kit Contains:_x000a_RPR Carbon Antigen – 1 x 2.0 mL_x000a_Positive Control – 1 x 0.5 mL_x000a_Negative Control – 1 x 0.5 mL_x000a_Disposable Needle 16 l – 1_x000a_Dispensing Bottle - 1_x000a_Disposable Test Cards – 10_x000a_Pipette/Stirrers - 100"/>
    <m/>
    <s v="USAID"/>
    <m/>
    <m/>
    <m/>
    <m/>
    <s v="EC Self-Certification"/>
    <m/>
    <m/>
    <m/>
  </r>
  <r>
    <s v="DIA EL 009"/>
    <x v="0"/>
    <s v="SYPHILIS (SYP)"/>
    <s v="MICROBIOLOGY"/>
    <s v="PARTICLE/CHARCOAL AGGLUTINATION ASSAY"/>
    <s v="U.UNS.IVD.02.230838000001.SYP003.004.TST13.FDL01"/>
    <s v="IVD RISK 4: HIGH"/>
    <s v="APPROVED"/>
    <s v="PRE-SHIPMENT"/>
    <s v="200 Tests"/>
    <s v="6 weeks"/>
    <m/>
    <s v="SYRPR500"/>
    <s v="Fortress RPR Carbon Antigen Card Test"/>
    <s v="Fortress Diagnostics Limited"/>
    <s v="Unit 2C Antrim Technology Park,_x000a_Antrim, BT41 1QS (United Kingdom)"/>
    <s v="500 Tests"/>
    <s v="2 - 8 ⁰C"/>
    <s v="18 Months"/>
    <s v="Plasma_x000a_Serum"/>
    <s v="Each Kit Contains:_x000a_RPR Carbon Antigen – 2 x 5.0 mL_x000a_Positive Control – 1 x 1.0 mL_x000a_Negative Control – 1 x 1.0 mL_x000a_Disposable Needle 16 l – 1_x000a_Dispensing Bottle - 1_x000a_Disposable Test Cards – 50_x000a_Pipette/Stirrers - 500"/>
    <m/>
    <s v="USAID"/>
    <m/>
    <m/>
    <m/>
    <m/>
    <s v="EC Self-Certification"/>
    <m/>
    <m/>
    <m/>
  </r>
  <r>
    <s v="DIA EL 214"/>
    <x v="0"/>
    <s v="SYPHILIS (SYP)"/>
    <s v="MICROBIOLOGY"/>
    <s v="RDT: RAPID DIAGNOSTIC TEST"/>
    <s v="U.UNS.IVD.02.230842010005.SYP001.001.TSK08.ADK01"/>
    <s v="IVD RISK 4: HIGH"/>
    <s v="CERTIFIED"/>
    <s v="Concurrent, skip-lot"/>
    <s v="200 Tests"/>
    <s v="6 weeks"/>
    <m/>
    <s v="06FK10"/>
    <s v=" Bioline Syphilis  3.0"/>
    <s v="Abbott Diagnostics Korea Inc."/>
    <s v="65, Borahagal-ro, Giheung-gu, Yongin-si, Gyeonggi-do, 17099, Republic of Korea"/>
    <s v="30 Tests/Kit"/>
    <s v="2-30 oC"/>
    <s v="24 Months"/>
    <s v="Serum_x000a_Plasma_x000a_Whole blood"/>
    <s v="Each kit contains: _x000a_* 30 Tests devices with dessicant in individual foil pouches_x000a_* 1 Assay Diluent Bottle (4 mL/vial)_x000a_* 30 Capillary pipettes (20 uL) option_x000a_* 30 Sterile lancets option_x000a_* 30 Alcohol swabs option_x000a_* 1 Instructions for Use_x000a_"/>
    <m/>
    <s v="USAID"/>
    <m/>
    <s v="TE 00774.01"/>
    <m/>
    <m/>
    <s v="EC Self-Certification"/>
    <m/>
    <m/>
    <m/>
  </r>
  <r>
    <s v="DIA EL 089"/>
    <x v="0"/>
    <s v="SYPHILIS (SYP)"/>
    <s v="MICROBIOLOGY"/>
    <s v="RDT: RAPID DIAGNOSTIC TEST"/>
    <s v="U.UNS.IVD.02.230842010005.SYP001.002.TSK15.ADK01"/>
    <s v="IVD RISK 4: HIGH"/>
    <s v="CERTIFIED"/>
    <s v="Concurrent, skip-lot"/>
    <s v="200 Tests"/>
    <s v="6 weeks"/>
    <m/>
    <s v="06FK11"/>
    <s v=" Bioline Syphilis  3.0"/>
    <s v="Abbott Diagnostics Korea Inc."/>
    <s v="65, Borahagal-ro, Giheung-gu, Yongin-si, Gyeonggi-do, 17099, Republic of Korea"/>
    <s v="100 (10 x 10 Tests/Kit)"/>
    <s v="2-30 oC"/>
    <s v="24 Months"/>
    <s v="Serum_x000a_Plasma_x000a_Whole blood"/>
    <s v="Each kit contains: _x000a_* 10 x 10 Multi-device tests with desiccant in individual foil pouch_x000a_* 2 Assay Diluent Bottle (8.5 mL/vial)_x000a_*  100 Capillary pipettes (20 uL) option_x000a_* 1 Instructions for Use_x000a_[Note: only for Haiti, manufacturer includes capillary pipetes]"/>
    <m/>
    <s v="USAID"/>
    <m/>
    <s v="TE 00774.00"/>
    <m/>
    <m/>
    <s v="EC Self-Certification"/>
    <m/>
    <m/>
    <m/>
  </r>
  <r>
    <s v="DIA EL 173"/>
    <x v="0"/>
    <s v="SYPHILIS (SYP)"/>
    <s v="MICROBIOLOGY"/>
    <s v="RDT: RAPID DIAGNOSTIC TEST"/>
    <s v="U.UNS.IVD.02.230842010005.SYP002.999.TST08.DBP99"/>
    <s v="IVD RISK 4: HIGH"/>
    <s v="APPROVED"/>
    <s v="PRE-SHIPMENT"/>
    <s v="200 Tests"/>
    <s v="6 weeks"/>
    <m/>
    <m/>
    <s v="Syphilis Total Ab Confirmatory Assay_x000a_(SEE COMMENTS)"/>
    <s v="Diagnostic BioProbes S.r.l._x000a_(DiaPro)"/>
    <m/>
    <s v="96 Tests"/>
    <m/>
    <m/>
    <m/>
    <m/>
    <s v="This product is approved for procurement for NIGERIA ONLY.  This is a special approval from USAID."/>
    <s v="USAID"/>
    <m/>
    <m/>
    <m/>
    <m/>
    <m/>
    <m/>
    <m/>
    <m/>
  </r>
  <r>
    <s v="DIA EL 046"/>
    <x v="0"/>
    <s v="TUBERCULOSIS (TBS)"/>
    <s v="MICROBIOLOGY"/>
    <s v="NAT: NUCLEIC ACID TEST"/>
    <s v="U.UNS.IVD.02.240835000002.TBS001.001.TST07.CPD99"/>
    <s v="IVD RISK 4: HIGH"/>
    <m/>
    <s v="NA"/>
    <s v="NA"/>
    <m/>
    <m/>
    <s v="CGXMTB-RIF-50"/>
    <s v="Xpert® MTB/RIF kit"/>
    <s v="Cepheid"/>
    <m/>
    <s v="50 Tests"/>
    <s v="2-28oC"/>
    <s v="12 Months"/>
    <s v="Sputum"/>
    <m/>
    <s v="To be used with GeneXpert System"/>
    <s v="UNKNOWN"/>
    <m/>
    <m/>
    <m/>
    <m/>
    <m/>
    <m/>
    <m/>
    <m/>
  </r>
  <r>
    <s v="DIA EL 174"/>
    <x v="0"/>
    <s v="TUBERCULOSIS (TBS)"/>
    <s v="MICROBIOLOGY"/>
    <s v="RDT: RAPID DIAGNOSTIC TEST"/>
    <s v="U.UNS.IVD.02.240842010001.TBS001.001.TST05.ADS01"/>
    <s v="IVD RISK 4: HIGH"/>
    <s v="APPROVED"/>
    <s v="POST-SHIPMENT TESTING"/>
    <s v="200 Tests"/>
    <s v="6 weeks"/>
    <m/>
    <s v="7D2741"/>
    <s v="Determine™ TB LAM Ag"/>
    <s v="Abbott Diagnostics Scarborough Inc D/B/A Alere Scarborough Inc"/>
    <s v="10 Southgate Road, Scarborough, ME 0474 USA"/>
    <s v="25 Tests"/>
    <s v="2-30 ⁰C"/>
    <s v="17 months"/>
    <s v="Urine"/>
    <s v="Each kit contains:_x000a_* 25 Determine TB LAM Ag Tests_x000a_* 1 Determine TB LAM Ag Reference Card_x000a_* 1 Determine TB LAM Ag IFU"/>
    <s v="This product was added to the Eligible list (NOV 2019) at the request of USAID and based on TB Working Group publication.  _x000a_This product will undergo post-shipment testing._x000a_Updated 07 Oct 2020 to reflect rebranding (TE 00776.00)"/>
    <s v="USAID (WHO TB WG)"/>
    <m/>
    <m/>
    <m/>
    <m/>
    <s v="CE-mark"/>
    <m/>
    <m/>
    <m/>
  </r>
  <r>
    <s v="DIA EL 006"/>
    <x v="0"/>
    <s v="ZIKA VIRUS (ZIK)"/>
    <s v="MICROBIOLOGY"/>
    <s v="IMMUNOASSAY"/>
    <s v="U.UNS.IVD.02.260826000001.ZIK001.001.TST08.IBI01"/>
    <s v="IVD RISK 4: HIGH"/>
    <m/>
    <s v="NA"/>
    <s v="NA"/>
    <m/>
    <m/>
    <s v="ZKM2-E"/>
    <s v="ZIKV Detect™ 2.0 IgM Capture ELISA Kit"/>
    <s v="InBios International Inc."/>
    <s v="307 Westlake Ave N, Suite 300 Seattle, WA  98109   USA "/>
    <s v="1 plate/ 96 wells"/>
    <s v="2 - 8 ⁰C"/>
    <s v="9 months"/>
    <s v="Serum"/>
    <s v="Each Kit contains_x000a_ 1. Coated Microtiter Test Strips for IgM (1 plate containing twelve 1x8 strips for human IgM)_x000a__x000a_2. ZIKV IgM Negative Control (1x50µL)_x000a__x000a_3. ZIKV IgM Positive Control (1x50µL)_x000a__x000a_4. ZIKV Sample Dilution Buffer (1x25mL)_x000a__x000a_5. Ready-To-Use ZIKV Recombinant Antigen for IgM (1x3mL): _x000a__x000a_6. Cross-reactive Control Antigen for ZIKV IgM (1x3mL)_x000a__x000a_7. Normal Cell Antigen for ZIKV IgM (1x3mL)_x000a__x000a_8. Ready-To-Use Secondary Antibody (1x9mL)_x000a__x000a_9. 100X Conjugate for ZIKV IgM (1x150µL)_x000a__x000a_10. Conjugate Diluent for ZIKV (1x9mL)_x000a__x000a_11. 10X Wash Buffer (1x120mL)_x000a__x000a_12. Liquid TMB Substrate (1x12mL)_x000a__x000a_13. Stop Solution (1x9mL)"/>
    <s v="Requires microplate reader"/>
    <s v="US FDA"/>
    <m/>
    <m/>
    <m/>
    <m/>
    <s v="US FDA"/>
    <s v="ICOSAN: International Ltda.  Cr. 20 No. 169-25, or World Trade Center, Calle 100 # 8A-37, Torre A,_x000a_Of. 703 Bogotá D.C. Colombia"/>
    <m/>
    <m/>
  </r>
  <r>
    <s v="DIA EL 038"/>
    <x v="0"/>
    <s v="GENERAL TEST (GEN)"/>
    <s v="PREGNANCY TESTING"/>
    <s v="RDT: DIPSTICK"/>
    <s v="W.IDA.IVD.02.011141010001.GEN003.001.TST09.NEB01"/>
    <s v="IVD RISK 3: MODERATE"/>
    <s v="APPROVED"/>
    <s v="PRE-SHIPMENT"/>
    <s v="200 Tests"/>
    <s v="6 weeks"/>
    <m/>
    <s v="HCG-U23"/>
    <s v="EGENS One Step HCG Urine Pregnancy Test Kit (Casette)"/>
    <s v="SUPPLIED BY: IDA FOUNDATION_x000a_Manufactured by: Nantong Egens Biotechnology Co. Ltd. "/>
    <s v="Nantong Egens Biotechnology Co. Ltd. Building 15, Building 12 (west) No. 1692 Xinghu Avenue Nantong Economy &amp; Technology Development Zone 226010 Nantong People’s Republic of China"/>
    <s v="Packaged in individual sealed pouches (50 per box)"/>
    <s v="4 - 30 ⁰C"/>
    <s v="36 Months"/>
    <s v="Urine"/>
    <m/>
    <s v="This product was originally evaluated as part of GHSC-PSM-2017-T03-MG-OTH-10036353 and found to meet product quality requirements.  "/>
    <s v="USAID"/>
    <m/>
    <s v="TE 00129"/>
    <m/>
    <m/>
    <s v="US FDA 510K"/>
    <m/>
    <m/>
    <m/>
  </r>
  <r>
    <s v="DIA EL 172"/>
    <x v="0"/>
    <s v="GENERAL TEST (GEN)"/>
    <s v="PREGNANCY TESTING"/>
    <s v="RDT: DIPSTICK"/>
    <s v="W.IMR.IVD.02.011141010001.GEN002.001.TST09.CTC01"/>
    <s v="IVD RISK 3: MODERATE"/>
    <s v="APPROVED"/>
    <s v="PRE-SHIPMENT"/>
    <s v="200 Tests"/>
    <s v="6 weeks"/>
    <m/>
    <s v="A10-11+"/>
    <s v="Core HCG Pregnancy Test (Midstream)"/>
    <s v="SUPPLIED BY:  IMRES_x000a_Manufactured by: Core Technology Co., Ltd_x000a_"/>
    <s v="Core Technology Co., Ltd. Room 100, C Building, No. 29 Life Park Road, Changping District, Beijing, PR China"/>
    <s v="50 tests"/>
    <s v="2 - 30 ⁰C: Do Not Freeze"/>
    <s v="36 Months"/>
    <s v="Urine"/>
    <s v="Each kit contains:_x000a_* 50 tests_x000a_* IFU_x000a_*50 urine collection cups"/>
    <s v="This product was originally evaluated as part of GHSC-PSM-2017-T03-MG-OTH-10036353 and found to meet product quality requiremetns, but not RFQ requirements._x000a_TE 00131.01 evaluated a pregnancy test kit that meets the RFQ requirements. "/>
    <s v="USAID"/>
    <m/>
    <s v="TE 00131"/>
    <m/>
    <m/>
    <s v="CE-mark"/>
    <m/>
    <m/>
    <m/>
  </r>
  <r>
    <s v="DIA EL 022"/>
    <x v="0"/>
    <s v="GENERAL TEST (GEN)"/>
    <s v="PREGNANCY TESTING"/>
    <s v="RDT: DIPSTICK"/>
    <s v="W.MEG.IVD.02.011141010001.GEN001.001.TST07.BCB01"/>
    <s v="IVD RISK 3: MODERATE"/>
    <s v="APPROVED"/>
    <s v="PRE-SHIPMENT"/>
    <s v="200 Tests"/>
    <s v="6 weeks"/>
    <m/>
    <s v="HGC11-A-urine (bx 50)"/>
    <s v="Blue Cross One Step HCG Urine Pregnancy Test (Test Strip)"/>
    <s v="SUPPLIED BY: MEG_x000a_Manufactured by: Blue Cross Bio-Medical (Beijing) co, LTD,"/>
    <s v="Blue Cross Bio-Medical (Beijing) co, LTD,_x000a_Beiqijia Industry Zone,_x000a_Changping District, 102209_x000a_Beijing, China"/>
    <s v="Packaged in individual sealed pouches (50 per box)"/>
    <s v="2 - 30 ⁰C"/>
    <s v="36 Months"/>
    <s v="Urine"/>
    <s v="Each kit contains:_x000a_• 50  HCG urine p regnancy test strips  (width 2.5 mm)_x000a_• Instructions for use"/>
    <s v="This product does not contain a urine cup.  Supplier is able to add urine cups as needed._x000a_"/>
    <s v="USAID"/>
    <m/>
    <s v="TE 00132"/>
    <m/>
    <m/>
    <s v="CE-mark"/>
    <m/>
    <m/>
    <m/>
  </r>
  <r>
    <s v="DIA EL 175"/>
    <x v="0"/>
    <s v="GENERAL TEST (GEN)"/>
    <s v="PREGNANCY TESTING"/>
    <s v="RDT: DIPSTICK"/>
    <s v="W.MEG.IVD.02.011141010001.GEN001.002.TST09.BCB01"/>
    <s v="IVD RISK 3: MODERATE"/>
    <s v="APPROVED"/>
    <s v="PRE-SHIPMENT"/>
    <s v="200 Tests"/>
    <s v="6 weeks"/>
    <m/>
    <s v="HGC11-A-urine (bx 100)"/>
    <s v="Blue Cross One Step HCG Urine Pregnancy Test (Test Strip)"/>
    <s v="SUPPLIED BY: MEG_x000a_Manufactured by: Blue Cross Bio-Medical (Beijing) co, LTD,"/>
    <s v="Blue Cross Bio-Medical (Beijing) co, LTD,_x000a_Beiqijia Industry Zone,_x000a_Changping District, 102209_x000a_Beijing, China"/>
    <s v="Packaged in individual sealed pouches (100 per box)"/>
    <s v="2 - 30 ⁰C"/>
    <s v="36 Months"/>
    <s v="Urine"/>
    <s v="Each kit contains:_x000a_• 100  HCG urine p regnancy test strips  (width 2.5 mm)_x000a_• Instructions for use"/>
    <s v="This product does not contain a urine cup.  Supplier is able to add urine cups as needed."/>
    <s v="USAID"/>
    <m/>
    <s v="TE 00132"/>
    <m/>
    <m/>
    <s v="CE-mark"/>
    <m/>
    <m/>
    <m/>
  </r>
  <r>
    <s v="DIA EL 216"/>
    <x v="0"/>
    <s v="HUMAN IMMUNODEFICIENCY VIRUS (HIV)"/>
    <s v="PATHOLOGY"/>
    <s v="RDT: RAPID DIAGNOSTIC TEST"/>
    <s v="U.UNS.IVD.02.131042010001.HIV001.001.TSK07.ODL01"/>
    <s v="IVD RISK 4: HIGH"/>
    <m/>
    <s v="NA"/>
    <s v="NA"/>
    <m/>
    <m/>
    <s v="OD376"/>
    <s v="VISITECT® CD4 Advanced Disease"/>
    <s v="Omega Diagnostics Limited"/>
    <s v="Hillfoots Business Village, Alva, FK12 5DQ Scotland, United Kingdom"/>
    <s v="25 Test/kit"/>
    <s v="2 - 30 oC. Do not Freeze"/>
    <s v="12 Months"/>
    <s v="Whole Blood"/>
    <s v="Each kit contains:_x000a_ 25 Test Devices in Foil Pouch + Dessicant_x000a_ 1 * 7 mL Bottle Buffer_x000a_25 Sampling Devices_x000a_25 Sterile retractable lancets_x000a_25 Alcohol swabs_x000a_1 Job aid for venous whole blood speciments_x000a_1 Job Aid for capillary whole blood specimens_x000a_1 Instruction for use"/>
    <s v="The CD4 business of Omega Diagnostics has been acquired by AccuBio Limited as reported by AccuBio in August 2022."/>
    <s v="WHO PQ"/>
    <m/>
    <s v="PQDx 0384-077-00_x000a_"/>
    <d v="2022-05-01T00:00:00"/>
    <s v="v 4.0"/>
    <s v="CE-mark"/>
    <m/>
    <m/>
    <s v="Nigeria specific part number: OD376N_x000a_SEP 2022 - Extension of timeline for commitment to conduct_x000a_prequalification performance evaluation for VISITECT CD4_x000a_Advanced Disease from 31 December 2021 to 31 July 2022"/>
  </r>
  <r>
    <s v="DIA EL 217"/>
    <x v="1"/>
    <s v="HUMAN IMMUNODEFICIENCY VIRUS (HIV)"/>
    <s v="MICROBIOLOGY"/>
    <s v="CONVENIENCE KIT"/>
    <s v="TBD"/>
    <s v="IVD RISK 2: MINIMAL"/>
    <s v="APPROVED"/>
    <s v="CHECK WITH GHSC-QA :  _x000a_ghsc-qa-orders@fhi360.org"/>
    <s v="5 individual test kits consisting of bundles A+B per Lot, and photos of accompanying IFUs and Master Kit labeling"/>
    <s v="6 weeks"/>
    <m/>
    <s v="K20SUK-TFN"/>
    <s v="DBS Kit"/>
    <s v="LabMate (PTY) Ltd."/>
    <s v="Unit 11, South Cape Industrial Park, 17-19 Leo Road, Diep River, South Africa 7800"/>
    <s v="20 Tests/Kit"/>
    <s v="below 35 °C"/>
    <s v="24 Months"/>
    <s v="capillary blood"/>
    <s v="Each kit contains:_x000a_1. 20 TFN DBS cards_x000a_2. 20 Glassine envelope _x000a_3. 60 1g sachets of silica gel with methyl violet indicator; vacuum packed_x0009__x000a_4. 20 Humidity indicator card (spots for 20%, 30%, 40%), vacuum packed_x0009__x000a_5. 20 Resealable, gas-impermeable bag_x000a_6. 20 White, self-adhesive, freezer label _x000a_7. 40 Powder free examination gloves – medium size (carries 2 glove brands)_x0009__x000a_8. 20 Lancet retractable, 2 mm long/depth x 1.5 mm wide blade_x0009__x000a_9. 20 Gauze swabs – 8 ply _x000a_10. 20 Alcohol swabs_x0009__x000a_11. 20 Adhesive bandage_x0009__x000a_12. 100 Plastic, graduated capillary tubes, K2EDTA coated_x000a_13. 1 Drying rack_x0009__x000a_14. DBS instruction for use (2 sheets) _x0009_"/>
    <s v="(updates: gloves+labeling+QMS)"/>
    <s v="USAID"/>
    <m/>
    <s v="TE 00742.01"/>
    <m/>
    <m/>
    <s v="USAID SPECIFICATION"/>
    <m/>
    <m/>
    <m/>
  </r>
  <r>
    <s v="DIA EL 218"/>
    <x v="1"/>
    <s v="HUMAN IMMUNODEFICIENCY VIRUS (HIV)"/>
    <s v="MICROBIOLOGY"/>
    <s v="CONVENIENCE KIT"/>
    <s v="TBD"/>
    <s v="IVD RISK 2: MINIMAL"/>
    <s v="APPROVED"/>
    <s v="CHECK WITH GHSC-QA :  _x000a_ghsc-qa-orders@fhi360.org"/>
    <s v="5 individual test kits consisting of bundles A+B per Lot, and photos of accompanying IFUs and Master Kit labeling"/>
    <s v="6 weeks"/>
    <m/>
    <s v="K20SUK-TFN-AA"/>
    <s v="DBS Kit"/>
    <s v="LabMate (PTY) Ltd."/>
    <s v="Unit 11, South Cape Industrial Park, 17-19 Leo Road, Diep River, South Africa 7800"/>
    <s v="20 Tests/Kit"/>
    <s v="below 35 °C"/>
    <s v="12 Months"/>
    <s v="capillary or venous blood"/>
    <s v="Each kit contains:_x000a_1._x0009_20 TFN DBS cards_x000a_2._x0009_20 Glassine envelope _x000a_3._x0009_60 1g sachets of silica gel with methyl violet indicator; vacuum packed_x000a_4._x0009_20 Humidity indicator card (spots for 20%, 30%, 40%), vacuum packed_x000a_5._x0009_20 Resealable, gas-impermeable bag _x000a_6._x0009_20 White, self-adhesive, freezer label _x000a_7._x0009_40 Powder free examination gloves – medium size (carries 2 glove brands)_x000a_8._x0009_20 Lancet retractable, 2 mm long/depth x 1.5 mm wide blade_x000a_9._x0009_20 Blood collection needle with safety shield, 21 G (1-1.5 inches or 2.54-3.8 cm)_x000a_10._x0009_20 Vacuum blood collection tube, K2EDTA, 4 mL volume_x000a_11._x0009_20 Holder for the needle_x000a_12._x0009_20 Tourniquet_x000a_13._x0009_20 Gauze swab – 8 ply _x000a_14._x0009_20 Alcohol swab_x000a_15._x0009_20 Adhesive bandage_x000a_16._x0009_100 Plastic, graduated capillary tubes, K2EDTA coated_x000a_17._x0009_1 Drying rack_x000a_18._x0009_DBS instruction for use (2 sheets)"/>
    <s v=" (updates: gloves+labeling+QMS)"/>
    <s v="USAID"/>
    <m/>
    <s v="TE 00743.01"/>
    <m/>
    <m/>
    <s v="USAID SPECIFICATION"/>
    <m/>
    <m/>
    <m/>
  </r>
  <r>
    <s v="DIA EL 219"/>
    <x v="1"/>
    <s v="HUMAN IMMUNODEFICIENCY VIRUS (HIV)"/>
    <s v="MICROBIOLOGY"/>
    <s v="CONVENIENCE KIT"/>
    <s v="TBD"/>
    <s v="IVD RISK 2: MINIMAL"/>
    <s v="APPROVED"/>
    <s v="CHECK WITH GHSC-QA :  _x000a_ghsc-qa-orders@fhi360.org"/>
    <s v="5 individual test kits consisting of bundles A+B per Lot, and photos of accompanying IFUs and Master Kit labeling"/>
    <s v="6 weeks"/>
    <m/>
    <s v="K20SUK-TFN-PVBS"/>
    <s v="DBS Kit"/>
    <s v="LabMate (PTY) Ltd."/>
    <s v="Unit 11, South Cape Industrial Park, 17-19 Leo Road, Diep River, South Africa 7800"/>
    <s v="20 Tests/Kit"/>
    <s v="below 35 °C"/>
    <s v="12 Months"/>
    <s v="capillary or venous blood"/>
    <s v="Each kit contains:_x000a_1._x0009_ 20 TFN DBS cards_x000a_2._x0009_ 20 Glassine envelope _x000a_3._x0009_ 60 1g sachets of silica gel with methyl violet indicator; vacuum packed_x000a_4._x0009_ 20 Humidity indicator card (spots for 20%, 30%, 40%), vacuum packed_x000a_5._x0009_ 20 Resealable, gas-impermeable bag _x000a_6._x0009_ 20 White, self-adhesive, freezer label _x000a_7._x0009_ 40 Powder free examination gloves – medium size (carries 2 glove brands)_x000a_8._x0009_ 20 Lancet retractable, 2 mm long/depth x 1.5 mm wide blade_x000a_9._x0009_ 20 Winged Blood collection needle, 23 G x 0.75-inch needle with 12-inch tubing_x000a_10._x0009_ 20 Vacuum blood collection tube, K2EDTA, 2 mL volume_x000a_11._x0009_ 20 Holder for the needle_x000a_12._x0009_ 20 Tourniquet_x000a_13._x0009_ 20 Gauze swab – 8 ply _x000a_14._x0009_ 20 Alcohol swab_x000a_15._x0009_ 20 Adhesive bandage_x000a_16._x0009_ 100 Plastic, graduated capillary tubes, K2EDTA coated_x000a_17._x0009_ 1 Drying rack_x000a_18._x0009_ DBS instruction for use (2 sheets)"/>
    <s v="(updates: gloves+labeling+QMS)"/>
    <s v="USAID"/>
    <m/>
    <s v="TE 00744.01"/>
    <m/>
    <m/>
    <s v="USAID SPECIFICATION"/>
    <m/>
    <m/>
    <m/>
  </r>
  <r>
    <s v="DIA EL 220"/>
    <x v="1"/>
    <s v="HUMAN IMMUNODEFICIENCY VIRUS (HIV)"/>
    <s v="MICROBIOLOGY"/>
    <s v="CONVENIENCE KIT"/>
    <s v="TBD"/>
    <s v="IVD RISK 2: MINIMAL"/>
    <s v="APPROVED"/>
    <s v="CHECK WITH GHSC-QA :  _x000a_ghsc-qa-orders@fhi360.org"/>
    <s v="5 individual test kits consisting of bundles A+B per Lot, and photos of accompanying IFUs and Master Kit labeling"/>
    <s v="6 weeks"/>
    <m/>
    <s v="K50SUK-TFN"/>
    <s v="DBS Kit"/>
    <s v="LabMate (PTY) Ltd."/>
    <s v="Unit 11, South Cape Industrial Park, 17-19 Leo Road, Diep River, South Africa 7800"/>
    <s v="50 Tests/Kit"/>
    <s v="below 35 °C"/>
    <s v="24 Months"/>
    <s v="capillary blood"/>
    <s v="Each kit contains:_x000a_1._x0009_ 50 TFN DBS cards_x000a_2._x0009_ 50 Glassine envelope _x000a_3._x0009_ 150 1g sachets of silica gel with methyl violet indicator; vacuum packed_x0009__x000a_4._x0009_ 50 Humidity indicator card (spots for 20%, 30%, 40%), vacuum packed_x0009__x000a_5._x0009_ 50 Resealable, gas-impermeable bag_x000a_6._x0009_ 50 White, self-adhesive, freezer label _x000a_7._x0009_ 100 Powder free examination gloves – medium size (carries 2 glove brands)_x0009__x000a_8._x0009_ 50 Lancet retractable, 2 mm long/depth x 1.5 mm wide blade_x0009__x000a_9._x0009_ 50 Gauze swab – 8 ply _x000a_10._x0009_ 50 Alcohol swab_x0009__x000a_11._x0009_ 50 Adhesive bandage_x0009__x000a_12._x0009_ 250 Plastic, graduated capillary tubes, K2EDTA coated_x0009__x000a_13._x0009_ 2 Drying rack_x0009__x000a_14._x0009_ DBS instruction for use (2 sheets) "/>
    <s v="(updates: gloves+labeling+QMS)"/>
    <s v="USAID"/>
    <m/>
    <s v="TE 00745.01"/>
    <m/>
    <m/>
    <s v="USAID SPECIFICATION"/>
    <m/>
    <m/>
    <m/>
  </r>
  <r>
    <s v="DIA EL 221"/>
    <x v="1"/>
    <s v="HUMAN IMMUNODEFICIENCY VIRUS (HIV)"/>
    <s v="MICROBIOLOGY"/>
    <s v="CONVENIENCE KIT"/>
    <s v="TBD"/>
    <s v="IVD RISK 2: MINIMAL"/>
    <s v="APPROVED"/>
    <s v="CHECK WITH GHSC-QA :  _x000a_ghsc-qa-orders@fhi360.org"/>
    <s v="5 individual test kits consisting of bundles A+B per Lot, and photos of accompanying IFUs and Master Kit labeling"/>
    <s v="6 weeks"/>
    <m/>
    <s v="K50SUK-TFN-AA"/>
    <s v="DBS Kit"/>
    <s v="LabMate (PTY) Ltd."/>
    <s v="Unit 11, South Cape Industrial Park, 17-19 Leo Road, Diep River, South Africa 7800"/>
    <s v="50 Tests/Kit"/>
    <s v="below 35 °C"/>
    <s v="12 Months"/>
    <s v="capillary or venous blood"/>
    <s v="Each kit contains:_x000a_1._x0009_ 50 TFN DBS cards_x000a_2._x0009_ 50 Glassine envelope _x000a_3._x0009_ 150 1g sachets of silica gel with methyl violet indicator; vacuum packed_x000a_4._x0009_ 50 Humidity indicator card (spots for 20%, 30%, 40%), vacuum packed_x000a_5._x0009_ 50 Resealable, gas-impermeable bag _x000a_6._x0009_ 50 White, self-adhesive, freezer label _x000a_7._x0009_ 100 Powder free examination gloves – medium size (carries 2 glove brands)_x000a_8._x0009_ 50 Lancet retractable, 2 mm long/depth x 1.5 mm wide blade_x000a_9._x0009_ 50 Blood collection needle with safety shield, 21 G (1-1.5 inches or 2.54-3.8 cm)_x000a_10._x0009_ 50 Vacuum blood collection tube, K2EDTA, 4 mL volume_x000a_11._x0009_ 50 Holder for the needle_x000a_12._x0009_ 50 Tourniquet_x000a_13._x0009_ 50 Gauze swab – 8 ply _x000a_14._x0009_ 50 Alcohol swab_x000a_15._x0009_ 50 Adhesive bandage_x000a_16._x0009_ 250 Plastic, graduated capillary tubes, K2EDTA coated_x000a_17._x0009_ 2 Drying rack_x000a_18._x0009_ DBS instruction for use (2 sheets)"/>
    <s v="(updates: gloves+labeling+QMS)"/>
    <s v="USAID"/>
    <m/>
    <s v="TE 00746.01"/>
    <m/>
    <m/>
    <s v="USAID SPECIFICATION"/>
    <m/>
    <m/>
    <m/>
  </r>
  <r>
    <s v="DIA EL 222"/>
    <x v="1"/>
    <s v="HUMAN IMMUNODEFICIENCY VIRUS (HIV)"/>
    <s v="MICROBIOLOGY"/>
    <s v="CONVENIENCE KIT"/>
    <s v="TBD"/>
    <s v="IVD RISK 2: MINIMAL"/>
    <s v="APPROVED"/>
    <s v="CHECK WITH GHSC-QA :  _x000a_ghsc-qa-orders@fhi360.org"/>
    <s v="5 individual test kits consisting of bundles A+B per Lot, and photos of accompanying IFUs and Master Kit labeling"/>
    <s v="6 weeks"/>
    <m/>
    <s v="K50SUK-TFN-PVBS"/>
    <s v="DBS Kit"/>
    <s v="LabMate (PTY) Ltd."/>
    <s v="Unit 11, South Cape Industrial Park, 17-19 Leo Road, Diep River, South Africa 7800"/>
    <s v="50 Tests/Kit"/>
    <s v="below 35 °C"/>
    <s v="12 Months"/>
    <s v="capillary or venous blood"/>
    <s v="Each kit contains:_x000a_1._x0009_ 50 TFN DBS cards_x000a_2._x0009_ 50 Glassine envelope _x000a_3._x0009_ 150 1g sachets of silica gel with methyl violet indicator; vacuum packed_x000a_4._x0009_ 50 Humidity indicator card (spots for 20%, 30%, 40%), vacuum packed_x000a_5._x0009_ 50 Resealable, gas-impermeable bag _x000a_6._x0009_ 50 White, self-adhesive, freezer label _x000a_7._x0009_ 100 Powder free examination gloves – medium size (carries 2 glove brands)_x000a_8._x0009_ 50 Lancet retractable, 2 mm long/depth x 1.5 mm wide blade_x000a_9._x0009_ 50 Winged Blood collection needle, 23 G x 0.75-inch needle with 12-inch tubing_x000a_10._x0009_ 50 Vacuum blood collection tube, K2EDTA, 2 mL volume_x000a_11._x0009_ 50 Holder for the needle_x000a_12._x0009_ 50 Tourniquet_x000a_13._x0009_ 50 Gauze swab – 8 ply _x000a_14._x0009_ 50 Alcohol swab_x000a_15._x0009_ 50 Adhesive bandage_x000a_16._x0009_ 250 Plastic, graduated capillary tubes, K2EDTA coated_x000a_17._x0009_ 2 Drying rack_x000a_18._x0009_ DBS instruction for use (2 sheets)"/>
    <s v="(updates: gloves+labeling+QMS)"/>
    <s v="USAID"/>
    <m/>
    <s v="TE 00747.01"/>
    <m/>
    <m/>
    <s v="USAID SPECIFICATION"/>
    <m/>
    <m/>
    <m/>
  </r>
  <r>
    <s v="DIA EL 223"/>
    <x v="1"/>
    <s v="HUMAN IMMUNODEFICIENCY VIRUS (HIV)"/>
    <s v="MICROBIOLOGY"/>
    <s v="CONVENIENCE KIT"/>
    <s v="TBD"/>
    <s v="IVD RISK 2: MINIMAL"/>
    <s v="APPROVED"/>
    <s v="CHECK WITH GHSC-QA :  _x000a_ghsc-qa-orders@fhi360.org"/>
    <s v="5 individual test kits consisting of bundles A+B per Lot, and photos of accompanying IFUs and Master Kit labeling"/>
    <s v="6 weeks"/>
    <m/>
    <s v="K20SUK-903"/>
    <s v="DBS Kit"/>
    <s v="LabMate (PTY) Ltd."/>
    <s v="Unit 11, South Cape Industrial Park, 17-19 Leo Road, Diep River, South Africa 7800"/>
    <s v="20 Tests/Kit"/>
    <s v="below 35 °C"/>
    <s v="24 Months"/>
    <s v="capillary blood"/>
    <s v="Each kit contains:_x000a_1._x0009_ 20 Whatman 903 DBS cards_x000a_2._x0009_ 20 Glassine envelope _x000a_3._x0009_ 60 1g sachets of silica gel with methyl violet indicator; vacuum packed_x0009__x000a_4._x0009_ 20 Humidity indicator card (spots for 20%, 30%, 40%), vacuum packed_x0009__x000a_5._x0009_ 20 Resealable, gas-impermeable bag_x000a_6._x0009_ 20 White, self-adhesive, freezer label _x000a_7._x0009_ 40 Powder free examination gloves – medium size (carries 2 glove brands)_x0009__x000a_8._x0009_ 20 Lancet retractable, 2 mm long/depth x 1.5 mm wide blade_x0009__x000a_9._x0009_ 20 Gauze swab – 8 ply _x000a_10._x0009_ 20 Alcohol swab_x0009__x000a_11._x0009_ 20 Adhesive bandage_x0009__x000a_12._x0009_ 100 Plastic, graduated capillary tubes, K2EDTA coated_x0009__x000a_13._x0009_ 1 Drying rack_x0009__x000a_14._x0009_ DBS instruction for use (2 sheets) "/>
    <s v="(updates: gloves+labeling+QMS)"/>
    <s v="USAID"/>
    <m/>
    <s v="TE 00748.01"/>
    <m/>
    <m/>
    <s v="USAID SPECIFICATION"/>
    <m/>
    <m/>
    <m/>
  </r>
  <r>
    <s v="DIA EL 224"/>
    <x v="1"/>
    <s v="HUMAN IMMUNODEFICIENCY VIRUS (HIV)"/>
    <s v="MICROBIOLOGY"/>
    <s v="CONVENIENCE KIT"/>
    <s v="TBD"/>
    <s v="IVD RISK 2: MINIMAL"/>
    <s v="APPROVED"/>
    <s v="CHECK WITH GHSC-QA :  _x000a_ghsc-qa-orders@fhi360.org"/>
    <s v="5 individual test kits consisting of bundles A+B per Lot, and photos of accompanying IFUs and Master Kit labeling"/>
    <s v="6 weeks"/>
    <m/>
    <s v="K20SUK-903-AA"/>
    <s v="DBS Kit"/>
    <s v="LabMate (PTY) Ltd."/>
    <s v="Unit 11, South Cape Industrial Park, 17-19 Leo Road, Diep River, South Africa 7800"/>
    <s v="20 Tests/Kit"/>
    <s v="below 35 °C"/>
    <s v="12 Months"/>
    <s v="capillary or venous blood"/>
    <s v="Each kit contains:_x000a_1._x0009_ 20 Whatman 903  DBS cards_x000a_2._x0009_ 20 Glassine envelope _x000a_3._x0009_ 60 1g sachets of silica gel with methyl violet indicator; vacuum packed_x000a_4._x0009_ 20 Humidity indicator card (spots for 20%, 30%, 40%), vacuum packed_x000a_5._x0009_ 20 Resealable, gas-impermeable bag _x000a_6._x0009_ 20 White, self-adhesive, freezer label _x000a_7._x0009_ 40 Powder free examination gloves – medium size (carries 2 glove brands)_x000a_8._x0009_ 20 Lancet retractable, 2 mm long/depth x 1.5 mm wide blade_x000a_9._x0009_ 20 Blood collection needle with safety shield, 21 G (1-1.5 inches or 2.54-3.8 cm)_x000a_10._x0009_ 20 Vacuum blood collection tube, K2EDTA, 4 mL volume_x000a_11._x0009_ 20 Holder for the needle_x000a_12._x0009_ 20 Tourniquet_x000a_13._x0009_ 20 Gauze swab – 8 ply _x000a_14._x0009_ 20 Alcohol swab_x000a_15._x0009_ 20 Adhesive bandage_x000a_16._x0009_ 100 Plastic, graduated capillary tubes, K2EDTA coated_x000a_17._x0009_ 1 Drying rack_x000a_18._x0009_ DBS instruction for use (2 sheets)"/>
    <s v="(updates: gloves+labeling+QMS)"/>
    <s v="USAID"/>
    <m/>
    <s v="TE 00749.01"/>
    <m/>
    <m/>
    <s v="USAID SPECIFICATION"/>
    <m/>
    <m/>
    <m/>
  </r>
  <r>
    <s v="DIA EL 225"/>
    <x v="1"/>
    <s v="HUMAN IMMUNODEFICIENCY VIRUS (HIV)"/>
    <s v="MICROBIOLOGY"/>
    <s v="CONVENIENCE KIT"/>
    <s v="TBD"/>
    <s v="IVD RISK 2: MINIMAL"/>
    <s v="APPROVED"/>
    <s v="CHECK WITH GHSC-QA :  _x000a_ghsc-qa-orders@fhi360.org"/>
    <s v="5 individual test kits consisting of bundles A+B per Lot, and photos of accompanying IFUs and Master Kit labeling"/>
    <s v="6 weeks"/>
    <m/>
    <s v="K20SUK-903-PVBS"/>
    <s v="DBS Kit"/>
    <s v="LabMate (PTY) Ltd."/>
    <s v="Unit 11, South Cape Industrial Park, 17-19 Leo Road, Diep River, South Africa 7800"/>
    <s v="20 Tests/Kit"/>
    <s v="below 35 °C"/>
    <s v="12 Months"/>
    <s v="capillary or venous blood"/>
    <s v="Each kit contains:_x000a_1._x0009_ 20 Whatman 903  DBS cards_x000a_2._x0009_ 20 Glassine envelope _x000a_3._x0009_ 60 1g sachets of silica gel with methyl violet indicator; vacuum packed_x000a_4._x0009_ 20 Humidity indicator card (spots for 20%, 30%, 40%), vacuum packed_x000a_5._x0009_ 20 Resealable, gas-impermeable bag _x000a_6._x0009_ 20 White, self-adhesive, freezer label _x000a_7._x0009_ 40 Powder free examination gloves – medium size (carries 2 glove brands)_x000a_8._x0009_ 20 Lancet retractable, 2 mm long/depth x 1.5 mm wide blade_x000a_9._x0009_ 20 Winged Blood collection needle, 23 G x 0.75-inch needle with 12-inch tubing_x000a_10._x0009_ 20 Vacuum blood collection tube, K2EDTA, 2 mL volume_x000a_11._x0009_ 20 Holder for the needle_x000a_12._x0009_ 20 Tourniquet_x000a_13._x0009_ 20 Gauze swab – 8 ply _x000a_14._x0009_ 20 Alcohol swab_x000a_15._x0009_ 20 Adhesive bandage_x000a_16._x0009_ 100 Plastic, graduated capillary tubes, K2EDTA coated_x000a_17._x0009_ 1 Drying rack_x000a_18._x0009_ DBS instruction for use (2 sheets)"/>
    <s v="(updates: gloves+labeling+QMS)"/>
    <s v="USAID"/>
    <m/>
    <s v="TE 00750.01"/>
    <m/>
    <m/>
    <s v="USAID SPECIFICATION"/>
    <m/>
    <m/>
    <m/>
  </r>
  <r>
    <s v="DIA EL 226"/>
    <x v="1"/>
    <s v="HUMAN IMMUNODEFICIENCY VIRUS (HIV)"/>
    <s v="MICROBIOLOGY"/>
    <s v="CONVENIENCE KIT"/>
    <s v="TBD"/>
    <s v="IVD RISK 2: MINIMAL"/>
    <s v="APPROVED"/>
    <s v="CHECK WITH GHSC-QA :  _x000a_ghsc-qa-orders@fhi360.org"/>
    <s v="5 individual test kits consisting of bundles A+B per Lot, and photos of accompanying IFUs and Master Kit labeling"/>
    <s v="6 weeks"/>
    <m/>
    <s v="K50SUK-903"/>
    <s v="DBS Kit"/>
    <s v="LabMate (PTY) Ltd."/>
    <s v="Unit 11, South Cape Industrial Park, 17-19 Leo Road, Diep River, South Africa 7800"/>
    <s v="50 Tests/Kit"/>
    <s v="below 35 °C"/>
    <s v="24 Months"/>
    <s v="capillary blood"/>
    <s v="Each kit contains:_x000a_1._x0009_ 50 Whatman 903  DBS cards_x000a_2._x0009_ 50 Glassine envelope _x000a_3._x0009_ 150 1g sachets of silica gel with methyl violet indicator; vacuum packed_x0009__x000a_4._x0009_ 50 Humidity indicator card (spots for 20%, 30%, 40%), vacuum packed_x0009__x000a_5._x0009_ 50 Resealable, gas-impermeable bag_x000a_6._x0009_ 50 White, self-adhesive, freezer label _x000a_7._x0009_ 100 Powder free examination gloves – medium size (carries 2 glove brands)_x0009__x000a_8._x0009_ 50 Lancet retractable, 2 mm long/depth x 1.5 mm wide blade_x0009__x000a_9._x0009_ 50 Gauze swab – 8 ply _x000a_10._x0009_ 50 Alcohol swab_x0009__x000a_11._x0009_ 50 Adhesive bandage_x0009__x000a_12._x0009_ 250 Plastic, graduated capillary tubes, K2EDTA coated_x0009__x000a_13._x0009_ 2 Drying rack_x0009__x000a_14._x0009_ DBS instruction for use (2 sheets) _x0009_"/>
    <s v="(updates: gloves+labeling+QMS)"/>
    <s v="USAID"/>
    <m/>
    <s v="TE 00751.01"/>
    <m/>
    <m/>
    <s v="USAID SPECIFICATION"/>
    <m/>
    <m/>
    <m/>
  </r>
  <r>
    <s v="DIA EL 227"/>
    <x v="1"/>
    <s v="HUMAN IMMUNODEFICIENCY VIRUS (HIV)"/>
    <s v="MICROBIOLOGY"/>
    <s v="CONVENIENCE KIT"/>
    <s v="TBD"/>
    <s v="IVD RISK 2: MINIMAL"/>
    <s v="APPROVED"/>
    <s v="CHECK WITH GHSC-QA :  _x000a_ghsc-qa-orders@fhi360.org"/>
    <s v="5 individual test kits consisting of bundles A+B per Lot, and photos of accompanying IFUs and Master Kit labeling"/>
    <s v="6 weeks"/>
    <m/>
    <s v="K50SUK-903-AA"/>
    <s v="DBS Kit"/>
    <s v="LabMate (PTY) Ltd."/>
    <s v="Unit 11, South Cape Industrial Park, 17-19 Leo Road, Diep River, South Africa 7800"/>
    <s v="50 Tests/Kit"/>
    <s v="below 35 °C"/>
    <s v="12 Months"/>
    <s v="capillary or venous blood"/>
    <s v="Each kit contains:_x000a_1._x0009_ 50 Whatman 903  DBS cards_x000a_2._x0009_ 50 Glassine envelope _x000a_3._x0009_ 150 1g sachets of silica gel with methyl violet indicator; vacuum packed_x000a_4._x0009_ 50 Humidity indicator card (spots for 20%, 30%, 40%), vacuum packed_x000a_5._x0009_ 50 Resealable, gas-impermeable bag _x000a_6._x0009_ 50 White, self-adhesive, freezer label _x000a_7._x0009_ 100 Powder free examination gloves – medium size (carries 2 glove brands)_x000a_8._x0009_ 50 Lancet retractable, 2 mm long/depth x 1.5 mm wide blade_x000a_9._x0009_ 50 Blood collection needle with safety shield, 21 G (1-1.5 inches or 2.54-3.8 cm)_x000a_10._x0009_ 50 Vacuum blood collection tube, K2EDTA, 4 mL volume_x000a_11._x0009_ 50 Holder for the needle_x000a_12._x0009_ 50 Tourniquet_x000a_13._x0009_ 50 Gauze swab – 8 ply _x000a_14._x0009_ 50 Alcohol swab_x000a_15._x0009_ 50 Adhesive bandage_x000a_16._x0009_ 250 Plastic, graduated capillary tubes, K2EDTA coated_x000a_17._x0009_ 2 Drying rack_x000a_18._x0009_ DBS instruction for use (2 sheets)"/>
    <s v="(updates: gloves+labeling+QMS)"/>
    <s v="USAID"/>
    <m/>
    <s v="TE 00752.01"/>
    <m/>
    <m/>
    <s v="USAID SPECIFICATION"/>
    <m/>
    <m/>
    <m/>
  </r>
  <r>
    <s v="DIA EL 228"/>
    <x v="1"/>
    <s v="HUMAN IMMUNODEFICIENCY VIRUS (HIV)"/>
    <s v="MICROBIOLOGY"/>
    <s v="CONVENIENCE KIT"/>
    <s v="TBD"/>
    <s v="IVD RISK 2: MINIMAL"/>
    <s v="APPROVED"/>
    <s v="CHECK WITH GHSC-QA :  _x000a_ghsc-qa-orders@fhi360.org"/>
    <s v="5 individual test kits consisting of bundles A+B per Lot, and photos of accompanying IFUs and Master Kit labeling"/>
    <s v="6 weeks"/>
    <m/>
    <s v="K50SUK-903-PVBS"/>
    <s v="DBS Kit"/>
    <s v="LabMate (PTY) Ltd."/>
    <s v="Unit 11, South Cape Industrial Park, 17-19 Leo Road, Diep River, South Africa 7800"/>
    <s v="50 Tests/Kit"/>
    <s v="below 35 °C"/>
    <s v="12 Months"/>
    <s v="capillary or venous blood"/>
    <s v="Each kit contains:_x000a_1._x0009_ 50 Whatman 903  DBS cards_x000a_2._x0009_ 50 Glassine envelope _x000a_3._x0009_ 150 1g sachets of silica gel with methyl violet indicator; vacuum packed_x000a_4._x0009_ 50 Humidity indicator card (spots for 20%, 30%, 40%), vacuum packed_x000a_5._x0009_ 50 Resealable, gas-impermeable bag _x000a_6._x0009_ 50 White, self-adhesive, freezer label _x000a_7._x0009_ 100 Powder free examination gloves – medium size (carries 2 glove brands)_x000a_8._x0009_ 50 Lancet retractable, 2 mm long/depth x 1.5 mm wide blade_x000a_9._x0009_ 50 Winged Blood collection needle, 23 G x 0.75-inch needle with 12-inch tubing_x000a_10._x0009_ 50 Vacuum blood collection tube, K2EDTA, 2 mL volume_x000a_11._x0009_ 50 Holder for the needle_x000a_12._x0009_ 50 Tourniquet_x000a_13._x0009_ 50 Gauze swab – 8 ply _x000a_14._x0009_ 50 Alcohol swab_x000a_15._x0009_ 50 Adhesive bandage_x000a_16._x0009_ 250 Plastic, graduated capillary tubes, K2EDTA coated_x000a_17._x0009_ 2 Drying rack_x000a_18._x0009_ DBS instruction for use (2 sheets)"/>
    <s v=" (updates: gloves+labeling+QMS)"/>
    <s v="USAID"/>
    <m/>
    <s v="TE 00753.01"/>
    <m/>
    <m/>
    <s v="USAID SPECIFICATION"/>
    <m/>
    <m/>
    <m/>
  </r>
  <r>
    <s v="DIA EL 229"/>
    <x v="0"/>
    <s v="HUMAN IMMUNODEFICIENCY VIRUS (HIV)"/>
    <s v="MICROBIOLOGY"/>
    <s v="NAT: NUCLEIC ACID TEST"/>
    <s v="U.UNS.IVD.02.130835070008.HIV002.001.TSK29.ABM01"/>
    <s v="IVD RISK 4: HIGH"/>
    <m/>
    <s v="NA"/>
    <s v="NA"/>
    <m/>
    <s v="TE 00867.00"/>
    <s v="08N45-090"/>
    <s v="Alinity m HIV-1 AMP Kit"/>
    <s v="Abbott Molecular Inc."/>
    <s v="1300 East Touhy Avenue, Des Plaines, IL 60018, USA"/>
    <s v="192 Tests"/>
    <s v="2 - 8 °C"/>
    <s v="9 months"/>
    <s v="Plasma"/>
    <s v="Each kit contains:_x000a__x000a_4 trays/48 tests each Alinity m HIV-1 AMP Tray 1 _x000a_4 trays/48 tests each Alinity m HIV-1 AMP Tray 2 "/>
    <s v="Required instrument: Alinity m System_x000a_Added based on US CDC approval. GHSC-QA approval is ONLY for quantitative viral load monitoring purposes until the product is WHO PQed._x000a_"/>
    <s v="USAID (CDC)"/>
    <m/>
    <s v="TE 00867.00"/>
    <m/>
    <m/>
    <s v="CE-mark"/>
    <m/>
    <m/>
    <m/>
  </r>
  <r>
    <s v="DIA EL 230"/>
    <x v="0"/>
    <s v="HUMAN IMMUNODEFICIENCY VIRUS (HIV)"/>
    <s v="MICROBIOLOGY"/>
    <s v="NAT: NUCLEIC ACID TEST"/>
    <s v="U.UNS.IVD.02.130835030008.HIV002.001.UNT05.ABM01"/>
    <s v="IVD RISK 4: HIGH"/>
    <m/>
    <s v="NA"/>
    <s v="NA"/>
    <m/>
    <s v="TE 00867.00"/>
    <s v="08N45-080"/>
    <s v="Alinity m HIV-1 CTRL Kit"/>
    <s v="Abbott Molecular Inc."/>
    <s v="1300 East Touhy Avenue, Des Plaines, IL 60018, USA"/>
    <s v="12 tubes x 1.15 mL each of 3 controls"/>
    <s v="-15 to -25 °C"/>
    <s v="12 Months"/>
    <s v="Plasma"/>
    <s v="Each kit contains:_x000a_12 tubes x 1.15 mL Alinity m HIV-1 Negative CTRL_x000a_12 tubes x 1.15 mL Alinity m HIV-1 Low Positive CTRL_x000a_12 tubes x 1.15 mL Alinity m HIV-1 High Positive CTRL"/>
    <s v="Required instrument: Alinity m System_x000a_Added based on US CDC approval. GHSC-QA approval is ONLY for quantitative viral load monitoring purposes until the product is WHO PQed."/>
    <s v="USAID (CDC)"/>
    <m/>
    <s v="TE 00867.00"/>
    <m/>
    <m/>
    <s v="CE-mark"/>
    <m/>
    <m/>
    <m/>
  </r>
  <r>
    <s v="DIA EL 231"/>
    <x v="0"/>
    <s v="HUMAN IMMUNODEFICIENCY VIRUS (HIV)"/>
    <s v="MICROBIOLOGY"/>
    <s v="NAT: NUCLEIC ACID TEST"/>
    <s v="U.UNS.IVD.02.130835020008.HIV002.001.UNT06.ABM01"/>
    <s v="IVD RISK 4: HIGH"/>
    <m/>
    <s v="NA"/>
    <s v="NA"/>
    <m/>
    <s v="TE 00867.00"/>
    <s v="08N45-070"/>
    <s v="Alinity m HIV-1 CAL Kit"/>
    <s v="Abbott Molecular Inc."/>
    <s v="1300 East Touhy Avenue, Des Plaines, IL 60018, USA"/>
    <s v="4 tubes x 1.95 mL each of 2 calibrators"/>
    <s v="-15 to -25 °C"/>
    <s v="11 months"/>
    <s v="Plasma"/>
    <s v="Each kit contains:_x000a_4 tubes x 1.95 mL Alinity m HIV CAL A_x000a_4 tubes x 1.95 mL Alinity m HIV CAL B"/>
    <s v="Required instrument: Alinity m System_x000a_Added based on US CDC approval. GHSC-QA approval is ONLY for quantitative viral load monitoring purposes until the product is WHO PQed."/>
    <s v="USAID (CDC)"/>
    <m/>
    <s v="TE 00867.00"/>
    <m/>
    <m/>
    <s v="CE-mark"/>
    <m/>
    <m/>
    <m/>
  </r>
  <r>
    <s v="DIA EL 245"/>
    <x v="0"/>
    <s v="HUMAN IMMUNODEFICIENCY VIRUS (HIV)"/>
    <s v="MICROBIOLOGY"/>
    <s v="NAT: NUCLEIC ACID TEST"/>
    <s v="U.UNS.IVD.02.130835010006.HIV002.001.TST08.RDG01"/>
    <s v="IVD RISK 4: HIGH"/>
    <m/>
    <s v="NA"/>
    <s v="NA"/>
    <m/>
    <m/>
    <s v="07000995190"/>
    <s v="COBAS HIV-1 "/>
    <s v="Roche Diagnostics GmbH"/>
    <s v="Sandhofer Strasse 116, Mannheim, 68305 Germany"/>
    <s v="96 tests "/>
    <s v="2-8 °C"/>
    <s v="18 Months"/>
    <s v="Plasma, PSC"/>
    <s v="Each kit contains:_x000a_* 96 test cassettes_x000a_* 1  x 13 mL vessel Proteinase Solution (PASE)_x000a_* 1 x 13 mL vessel RNA Quantitation Standard (RNA-QS)_x000a_* 1 x 13 mL vessel Elution Buffer (EB)_x000a_* 1 x 5.5 mL vessel Master Mix Reagent 1 (MMX-R1)_x000a_* 1 x 6 mL vessel HIV-1 Master Mix Reagent 2 (HIV-1 MMX-R2)"/>
    <s v="Instrumentation required: cobas 8800 system (05524245001, 06379672001, 06379664001, 05412722001)"/>
    <s v="WHO PQ"/>
    <d v="2020-10-01T00:00:00"/>
    <s v="TE 00867.00"/>
    <m/>
    <m/>
    <s v="CE-mark"/>
    <m/>
    <m/>
    <m/>
  </r>
  <r>
    <s v="DIA EL 246"/>
    <x v="0"/>
    <s v="HUMAN IMMUNODEFICIENCY VIRUS (HIV)"/>
    <s v="MICROBIOLOGY"/>
    <s v="NAT: NUCLEIC ACID TEST"/>
    <s v="U.UNS.IVD.02.130835030006.HIV003.001.UNT14.RDG01"/>
    <s v="IVD RISK 4: HIGH"/>
    <m/>
    <s v="NA"/>
    <s v="NA"/>
    <m/>
    <m/>
    <s v="06997767190"/>
    <s v="COBAS HBV/HCV/HIV-1 Control Kit"/>
    <s v="Roche Diagnostics GmbH"/>
    <s v="Sandhofer Strasse 116, Mannheim, 68305 Germany"/>
    <s v="16 vials"/>
    <s v="2-8 °C"/>
    <s v="18 Months"/>
    <m/>
    <s v="Kit contains:_x000a_* 8 vials x 0.65 mL HBV/HCV/HIV-1 Low positive control (HBV/HCV/HIV-1 L(+)C)_x000a_* 8 vials x 0.65 mL HBV/HCV/HIV-1 High positive control (HBV/HCV/HIV-1 H(+)C)_x000a_"/>
    <m/>
    <s v="WHO PQ"/>
    <d v="2020-10-01T00:00:00"/>
    <s v="PQDx 0365-118-00_x000a_"/>
    <d v="2020-10-01T00:00:00"/>
    <s v="v2.0"/>
    <s v="CE-mark"/>
    <m/>
    <m/>
    <m/>
  </r>
  <r>
    <s v="DIA EL 247"/>
    <x v="0"/>
    <s v="HUMAN IMMUNODEFICIENCY VIRUS (HIV)"/>
    <s v="MICROBIOLOGY"/>
    <s v="NAT: NUCLEIC ACID TEST"/>
    <s v="U.UNS.IVD.02.130835030006.HIV004.001.UNT15.RDG01"/>
    <s v="IVD RISK 4: HIGH"/>
    <m/>
    <s v="NA"/>
    <s v="NA"/>
    <m/>
    <m/>
    <s v="07002220190"/>
    <s v="COBAS NHP Negative Control Kit"/>
    <s v="Roche Diagnostics GmbH"/>
    <s v="Sandhofer Strasse 116, Mannheim, 68305 Germany"/>
    <s v="16 vials"/>
    <s v="2-8 °C"/>
    <m/>
    <m/>
    <s v="Each kit contains:_x000a_* 16 x 1 mL Normal Human Plasma Negative Control_x000a_"/>
    <m/>
    <s v="WHO PQ"/>
    <d v="2020-10-01T00:00:00"/>
    <s v="PQDx 0365-118-00_x000a_"/>
    <d v="2020-10-01T00:00:00"/>
    <s v="v2.0"/>
    <s v="CE-mark"/>
    <m/>
    <m/>
    <m/>
  </r>
  <r>
    <s v="DIA EL 248"/>
    <x v="0"/>
    <s v="HUMAN IMMUNODEFICIENCY VIRUS (HIV)"/>
    <s v="MICROBIOLOGY"/>
    <s v="NAT: NUCLEIC ACID TEST"/>
    <s v="U.UNS.IVD.02.130835090006.HIV001.001.TSK19.RDG01"/>
    <s v="IVD RISK 4: HIGH"/>
    <m/>
    <s v="NA"/>
    <s v="NA"/>
    <m/>
    <m/>
    <s v="06997546190"/>
    <s v="COBAS Omni Reagents for Sample Preparation"/>
    <s v="Roche Diagnostics GmbH"/>
    <s v="Sandhofer Strasse 116, Mannheim, 68305 Germany"/>
    <s v="480 Tests/Kit"/>
    <s v="2-8 °C"/>
    <m/>
    <m/>
    <s v="Each kit contains:_x000a_* 480 tests cobas omni MGP Reagent (MGP)_x000a_* 4 x 875 mL cobas omni Specimen Diluent (SPEC DIL)_x000a_* 4 x 875 mL cobas omni Lysis Reagent (LYS)_x000a_* 4.2 L cobas omni Wash Reagent (WASH)"/>
    <m/>
    <s v="WHO PQ"/>
    <d v="2020-10-01T00:00:00"/>
    <s v="PQDx 0365-118-00_x000a_"/>
    <d v="2020-10-01T00:00:00"/>
    <s v="v2.0"/>
    <s v="CE-mark"/>
    <m/>
    <m/>
    <m/>
  </r>
  <r>
    <s v="DIA EL 249"/>
    <x v="0"/>
    <s v="HUMAN IMMUNODEFICIENCY VIRUS (HIV)"/>
    <s v="MICROBIOLOGY"/>
    <s v="NAT: NUCLEIC ACID TEST"/>
    <s v="U.UNS.IVD.02.130835060006.HIV001.001.UNT16.RDG01"/>
    <s v="IVD RISK 4: HIGH"/>
    <m/>
    <s v="NA"/>
    <s v="NA"/>
    <m/>
    <m/>
    <s v="08064695190"/>
    <s v="COBAS Specimen Pre-Extraction Reagent (SPER)"/>
    <s v="Roche Diagnostics GmbH"/>
    <s v="Sandhofer Strasse 116, Mannheim, 68305 Germany"/>
    <s v="15 vessels"/>
    <s v="2-8 °C"/>
    <m/>
    <m/>
    <s v="Each kit contains:_x000a_* 15 x 40 mL cobas Specimen Pre-Extraction Reagent (SPER)"/>
    <m/>
    <s v="WHO PQ"/>
    <d v="2020-10-01T00:00:00"/>
    <s v="PQDx 0365-118-00_x000a_"/>
    <d v="2020-10-01T00:00:00"/>
    <s v="v2.0"/>
    <s v="CE-mark"/>
    <m/>
    <m/>
    <m/>
  </r>
  <r>
    <s v="DIA EL 234"/>
    <x v="0"/>
    <s v="HIV AND SYPHILIS (H&amp;S)"/>
    <s v="MICROBIOLOGY"/>
    <s v="RDT: RAPID DIAGNOSTIC TEST"/>
    <s v="U.UNS.IVD.02.120842010001.H&amp;S002.001.TSK07.PRE01"/>
    <s v="IVD RISK 5: VERY HIGH"/>
    <m/>
    <s v="PRE-SHIPMENT"/>
    <s v="200 Tests"/>
    <s v="6 weeks"/>
    <m/>
    <s v="120FRC25"/>
    <s v="First Response HIV1+2/Syphilis Combo Card Test"/>
    <s v="Premier Medical Corporation Private Limited"/>
    <s v=" Sarigam, Gujarat, India "/>
    <s v="25 tests"/>
    <s v="4-30 °C"/>
    <s v="24 Months"/>
    <s v="serum, plasma, venous or capillary blood"/>
    <s v="Each kit contains:_x000a_* 25 test device pouches containing 1 test device and 1 desiccant_x000a_* 25 specimen transfer devices_x000a_* 1 x 2.5 mL Assay buffer bottle_x000a_* 25 sterile twist lancets_x000a_* 25 alcohol swabs_x000a_* 1 IFU"/>
    <m/>
    <s v="WHO PQ"/>
    <d v="2020-02-01T00:00:00"/>
    <s v="PQDx 0364-010-00_x000a_"/>
    <d v="2020-02-01T00:00:00"/>
    <s v="v2.0"/>
    <s v="ROW"/>
    <m/>
    <m/>
    <m/>
  </r>
  <r>
    <s v="DIA EL 235"/>
    <x v="0"/>
    <s v="HIV AND SYPHILIS (H&amp;S)"/>
    <s v="MICROBIOLOGY"/>
    <s v="RDT: RAPID DIAGNOSTIC TEST"/>
    <s v="U.UNS.IVD.02.120842010001.H&amp;S002.002.TSK08.PRE01"/>
    <s v="IVD RISK 5: VERY HIGH"/>
    <m/>
    <s v="PRE-SHIPMENT"/>
    <s v="200 Tests"/>
    <s v="6 weeks"/>
    <m/>
    <s v="120FRC30"/>
    <s v="First Response HIV1+2/Syphilis Combo Card Test"/>
    <s v="Premier Medical Corporation Private Limited"/>
    <s v=" Sarigam, Gujarat, India "/>
    <s v="30 tests"/>
    <s v="4-30 °C"/>
    <s v="24 Months"/>
    <s v="serum, plasma, venous or capillary blood"/>
    <s v="Each kit contains:_x000a_* 30 test device pouches containing 1 test device and 1 desiccant_x000a_* 30 specimen transfer devices_x000a_* 1 x 2.5 mL Assay buffer bottle_x000a_* 30 sterile twist lancets_x000a_* 30 alcohol swabs_x000a_* 1 IFU"/>
    <m/>
    <s v="WHO PQ"/>
    <d v="2020-02-01T00:00:00"/>
    <s v="PQDx 0364-010-00_x000a_"/>
    <d v="2020-02-01T00:00:00"/>
    <s v="v2.0"/>
    <s v="ROW"/>
    <m/>
    <m/>
    <m/>
  </r>
  <r>
    <s v="DIA EL 236"/>
    <x v="0"/>
    <s v="HIV AND SYPHILIS (H&amp;S)"/>
    <s v="MICROBIOLOGY"/>
    <s v="RDT: RAPID DIAGNOSTIC TEST"/>
    <s v="U.UNS.IVD.02.120842010001.H&amp;S002.003.TSK12.PRE01"/>
    <s v="IVD RISK 5: VERY HIGH"/>
    <m/>
    <s v="PRE-SHIPMENT"/>
    <s v="200 Tests"/>
    <s v="6 weeks"/>
    <m/>
    <s v="120FRC50"/>
    <s v="First Response HIV1+2/Syphilis Combo Card Test"/>
    <s v="Premier Medical Corporation Private Limited"/>
    <s v=" Sarigam, Gujarat, India "/>
    <s v="50 tests"/>
    <s v="4-30 °C"/>
    <s v="24 Months"/>
    <s v="serum, plasma, venous or capillary blood"/>
    <s v="Each kit contains:_x000a_* 50 test device pouches containing 1 test device and 1 desiccant_x000a_* 50 specimen transfer devices_x000a_* 2 x 2.5 mL Assay buffer bottle_x000a_* 50 sterile twist lancets_x000a_* 50 alcohol swabs_x000a_* 1 IFU"/>
    <m/>
    <s v="WHO PQ"/>
    <d v="2020-02-01T00:00:00"/>
    <s v="PQDx 0364-010-00_x000a_"/>
    <d v="2020-02-01T00:00:00"/>
    <s v="v2.0"/>
    <s v="ROW"/>
    <m/>
    <m/>
    <m/>
  </r>
  <r>
    <s v="DIA EL 237"/>
    <x v="0"/>
    <s v="HIV AND SYPHILIS (H&amp;S)"/>
    <s v="MICROBIOLOGY"/>
    <s v="RDT: RAPID DIAGNOSTIC TEST"/>
    <s v="U.UNS.IVD.02.120842010001.H&amp;S002.004.TSK13.PRE01"/>
    <s v="IVD RISK 5: VERY HIGH"/>
    <m/>
    <s v="PRE-SHIPMENT"/>
    <s v="200 Tests"/>
    <s v="6 weeks"/>
    <m/>
    <s v="120FRC60"/>
    <s v="First Response HIV1+2/Syphilis Combo Card Test"/>
    <s v="Premier Medical Corporation Private Limited"/>
    <s v=" Sarigam, Gujarat, India "/>
    <s v="60 tests"/>
    <s v="4-30 °C"/>
    <s v="24 Months"/>
    <s v="serum, plasma, venous or capillary blood"/>
    <s v="Each kit contains:_x000a_* 60 test device pouches containing 1 test device and 1 desiccant_x000a_* 60 specimen transfer devices_x000a_* 4 x 2.5 mL Assay buffer bottle_x000a_* 60 sterile twist lancets_x000a_* 60 alcohol swabs_x000a_* 1 IFU"/>
    <m/>
    <s v="WHO PQ"/>
    <d v="2020-02-01T00:00:00"/>
    <s v="PQDx 0364-010-00_x000a_"/>
    <d v="2020-02-01T00:00:00"/>
    <s v="v2.0"/>
    <s v="ROW"/>
    <m/>
    <m/>
    <m/>
  </r>
  <r>
    <s v="DIA EL 238"/>
    <x v="0"/>
    <s v="HIV AND SYPHILIS (H&amp;S)"/>
    <s v="MICROBIOLOGY"/>
    <s v="RDT: RAPID DIAGNOSTIC TEST"/>
    <s v="U.UNS.IVD.02.120842010001.H&amp;S002.005.TSK15.PRE01"/>
    <s v="IVD RISK 5: VERY HIGH"/>
    <m/>
    <s v="PRE-SHIPMENT"/>
    <s v="200 Tests"/>
    <s v="6 weeks"/>
    <m/>
    <s v="120FRC100"/>
    <s v="First Response HIV1+2/Syphilis Combo Card Test"/>
    <s v="Premier Medical Corporation Private Limited"/>
    <s v=" Sarigam, Gujarat, India "/>
    <s v="100 tests"/>
    <s v="4-30 °C"/>
    <s v="24 Months"/>
    <s v="serum, plasma, venous or capillary blood"/>
    <s v="Each kit contains:_x000a_* 100 test device pouches containing 1 test device and 1 desiccant_x000a_* 100 specimen transfer devices_x000a_* 4 x 2.5 mL Assay buffer bottle_x000a_* 100 sterile twist lancets_x000a_* 100 alcohol swabs_x000a_* 2 IFU"/>
    <m/>
    <s v="WHO PQ"/>
    <d v="2020-02-01T00:00:00"/>
    <s v="PQDx 0364-010-00_x000a_"/>
    <d v="2020-02-01T00:00:00"/>
    <s v="v2.0"/>
    <s v="ROW"/>
    <m/>
    <m/>
    <m/>
  </r>
  <r>
    <s v="DIA EL 250"/>
    <x v="0"/>
    <s v="HEPATITIS C VIRUS (HCV)"/>
    <s v="MICROBIOLOGY"/>
    <s v="NAT: NUCLEIC ACID TEST"/>
    <s v="U.UNS.IVD.02.110835010004.HCV001.001.TSK14.RDG01"/>
    <s v="IVD RISK 5: VERY HIGH"/>
    <m/>
    <s v="NA"/>
    <s v="NA"/>
    <s v="NA"/>
    <m/>
    <s v="06997732190"/>
    <s v="COBAS HCV (HCV96 test cassette)"/>
    <s v="Roche Diagnostics GmbH"/>
    <s v="Sandhofer Strasse 116, Mannheim, 68305 Germany"/>
    <s v="96 tests"/>
    <s v="2-8 °C"/>
    <m/>
    <s v="Plasma, serum"/>
    <s v="Each test contains:_x000a_* 13 mL vessel x 1 Proteinase Solution (PASE)_x000a_* 13 mL vessel x 1 RNA Quantitation Standard (RNA-QS)_x000a_* 13 mL vessel x 1 Elution Buffer (EB)_x000a_* 5.5 ml vessel x 1 Reagent 1 (MMX-R1) Manganese acetate_x000a_* 6 mL vessel x 1 Mix Reagent 2 (HCV MMX-R2) Tricine buffer"/>
    <s v="For use with cobas 6800/8800 system"/>
    <s v="WHO PQ"/>
    <d v="2021-03-01T00:00:00"/>
    <s v="PQDx 0465-118-00_x000a_"/>
    <d v="2021-03-01T00:00:00"/>
    <s v="v1.0"/>
    <s v="CE-mark"/>
    <m/>
    <m/>
    <m/>
  </r>
  <r>
    <s v="DIA EL 251"/>
    <x v="0"/>
    <s v="SYPHILIS (SYP)"/>
    <s v="MICROBIOLOGY"/>
    <s v="RDT: RAPID DIAGNOSTIC TEST"/>
    <s v="U.UNS.IVD.02.230842010305.SYP001.001.TST05.PRE02"/>
    <s v="IVD RISK 4: HIGH"/>
    <m/>
    <s v="PRE-SHIPMENT"/>
    <s v="200 Tests"/>
    <s v="6 weeks"/>
    <m/>
    <s v="P108FRC25"/>
    <s v="First Response Syphilis Anti-TP Card Test"/>
    <s v="Premier Medical Corporation Private Limited"/>
    <s v="A1-302, GIDC, Sarigam 396 155, Valsad, Gujarat, India and 32-35A, Shree Ganesh Industrial Estate, Kachigam, Nani Daman,_x000a_Daman 396215, India"/>
    <s v="25 tests"/>
    <s v="4-30 °C"/>
    <s v="24 Months"/>
    <s v="Plasma, serum, capillary or venous whole blood"/>
    <s v="Each kit contains:_x000a_* 25 Test device pouch containing 1 test device and 1 desiccant_x000a_* 25 Specimen transfer devices_x000a_* 2.5 ml x 1 Assay buffer bottle_x000a_* 25 Sterile twist lancets_x000a_* 25 Alcohol swabs_x000a_* 1 IFU"/>
    <m/>
    <s v="WHO PQ"/>
    <d v="2021-01-01T00:00:00"/>
    <s v="PQDx 0471-010-00_x000a_"/>
    <d v="2021-01-01T00:00:00"/>
    <s v="v1.0"/>
    <s v="ROW"/>
    <m/>
    <m/>
    <m/>
  </r>
  <r>
    <s v="DIA EL 252"/>
    <x v="0"/>
    <s v="SYPHILIS (SYP)"/>
    <s v="MICROBIOLOGY"/>
    <s v="RDT: RAPID DIAGNOSTIC TEST"/>
    <s v="U.UNS.IVD.02.230842010305.SYP001.002.TST07.PRE02"/>
    <s v="IVD RISK 4: HIGH"/>
    <m/>
    <s v="PRE-SHIPMENT"/>
    <s v="200 Tests"/>
    <s v="6 weeks"/>
    <m/>
    <s v="P108FRC50"/>
    <s v="First Response Syphilis Anti-TP Card Test"/>
    <s v="Premier Medical Corporation Private Limited"/>
    <s v="A1-302, GIDC, Sarigam 396 155, Valsad, Gujarat, India and 32-35A, Shree Ganesh Industrial Estate, Kachigam, Nani Daman,_x000a_Daman 396215, India"/>
    <s v="50 tests"/>
    <s v="4-30 °C"/>
    <s v="24 Months"/>
    <s v="Plasma, serum, capillary or venous whole blood"/>
    <s v="Each kit contains:_x000a_* 50 Test device pouch containing 1 test device and 1 desiccant_x000a_* 50 Specimen transfer devices_x000a_* 2.5 ml x 2 Assay buffer bottle_x000a_* 50 Sterile twist lancets_x000a_* 50 Alcohol swabs_x000a_* 1 IFU"/>
    <m/>
    <s v="WHO PQ"/>
    <d v="2021-01-01T00:00:00"/>
    <s v="PQDx 0471-010-00_x000a_"/>
    <d v="2021-01-01T00:00:00"/>
    <s v="v1.0"/>
    <s v="ROW"/>
    <m/>
    <m/>
    <m/>
  </r>
  <r>
    <s v="DIA EL 253"/>
    <x v="0"/>
    <s v="SYPHILIS (SYP)"/>
    <s v="MICROBIOLOGY"/>
    <s v="RDT: RAPID DIAGNOSTIC TEST"/>
    <s v="U.UNS.IVD.02.230842010305.SYP001.003.TST09.PRE02"/>
    <s v="IVD RISK 4: HIGH"/>
    <m/>
    <s v="PRE-SHIPMENT"/>
    <s v="200 Tests"/>
    <s v="6 weeks"/>
    <m/>
    <s v="P108FRC100"/>
    <s v="First Response Syphilis Anti-TP Card Test"/>
    <s v="Premier Medical Corporation Private Limited"/>
    <s v="A1-302, GIDC, Sarigam 396 155, Valsad, Gujarat, India and 32-35A, Shree Ganesh Industrial Estate, Kachigam, Nani Daman,_x000a_Daman 396215, India"/>
    <s v="100 tests"/>
    <s v="4-30 °C"/>
    <s v="24 Months"/>
    <s v="Plasma, serum, capillary or venous whole blood"/>
    <s v="Each kit contains:_x000a_* 100 Test device pouch containing 1 test device and 1 desiccant_x000a_* 100 Specimen transfer devices_x000a_* 2.5 ml x 4 Assay buffer bottle_x000a_* 100 Sterile twist lancets_x000a_* 100 Alcohol swabs_x000a_* 1 IFU"/>
    <m/>
    <s v="WHO PQ"/>
    <d v="2021-01-01T00:00:00"/>
    <s v="v2.0"/>
    <d v="2021-01-01T00:00:00"/>
    <s v="v1.0"/>
    <s v="ROW"/>
    <m/>
    <m/>
    <m/>
  </r>
  <r>
    <s v="DIA EL 254"/>
    <x v="0"/>
    <s v="CORONAVIRUS (COV)"/>
    <s v="MICROBIOLOGY"/>
    <s v="RDT: RAPID DIAGNOSTIC TEST"/>
    <s v="U.UNS.IVD.02.080842010001.COV002.001.TSK07.ARD01"/>
    <s v="IVD RISK 5: VERY HIGH"/>
    <m/>
    <s v="Concurrent"/>
    <s v="200 Tests"/>
    <s v="6 weeks"/>
    <s v="PROCUREMENT THROUGH [COVID19: AMERICAN RESCUE PLAN]"/>
    <s v="41FK11"/>
    <s v="Panbio COVID-19 Ag Rapid Test Device (NASAL)"/>
    <s v="Abbott Rapid Diagnostics Jena GmbH"/>
    <s v="Orlaweg 1, 07743 Jena, Germany"/>
    <s v="25 Tests"/>
    <s v="2-30 °C"/>
    <s v="24 Months"/>
    <s v="Nasal swab"/>
    <s v="Each kit contains:_x000a_* 25 tests devices (individually in a foil pouch with desiccant)_x000a_* 25 Buffer tubes_x000a_* 25 sterilized nasal swabs for sample collection_x000a_* 1 tube rack_x000a_* 1 IFU with quick reference guide_x000a_"/>
    <s v="Abbott Diagnostics Korea Inc. is the contract manufacturer of the product. "/>
    <s v="WHO PQ (EUL)"/>
    <d v="2022-05-01T00:00:00"/>
    <s v="EUL-0587-032-00"/>
    <d v="2022-10-19T00:00:00"/>
    <s v="v7.0"/>
    <s v="CE-mark"/>
    <m/>
    <m/>
    <s v="Extension of shelf life to 24 months based on accelerated stability data. Real time studies are ongoing"/>
  </r>
  <r>
    <s v="DIA EL 345"/>
    <x v="0"/>
    <s v="CORONAVIRUS (COV)"/>
    <s v="MICROBIOLOGY"/>
    <s v="RDT: RAPID DIAGNOSTIC TEST"/>
    <s v="U.UNS.IVD.02.080842010001.COV002.002.TSK07.ABJ01"/>
    <s v="IVD RISK 5: VERY HIGH"/>
    <m/>
    <s v="Concurrent"/>
    <s v="200 Tests"/>
    <s v="6 weeks"/>
    <s v="PROCUREMENT THROUGH [COVID19: AMERICAN RESCUE PLAN]"/>
    <s v="41FK21"/>
    <s v="Panbio COVID-19 Ag Rapid Test Device (NASAL)"/>
    <s v="Abbott Rapid Diagnostics Jena GmbH"/>
    <s v="Orlaweg 1, 07743 Jena, Germany"/>
    <s v="25 Tests"/>
    <s v="2-30 °C"/>
    <s v="24 Months"/>
    <s v="Nasal swab"/>
    <s v="Each kit contains:_x000a_* 25 tests devices with a 2D barcode printed on the test device (individually in a foil pouch with desiccant)_x000a_* 25 Buffer tubes_x000a_* 25 sterilized nasal swabs for sample collection_x000a_* 1 tube rack_x000a_* 1 IFU with quick reference guide"/>
    <m/>
    <s v="WHO PQ (EUL)"/>
    <d v="2022-05-01T00:00:00"/>
    <s v="EUL-0587-032-00"/>
    <d v="2022-10-19T00:00:00"/>
    <s v="v7.0"/>
    <s v="CE-mark"/>
    <m/>
    <m/>
    <s v="Addition of a new kit with reference number 41FK21 that contains _x000a_test devices with a 2D barcode printed on the test device, which _x000a_encodes traceability information for the product, and changes to _x000a_the labelling.  (20 Jan 2021)."/>
  </r>
  <r>
    <s v="DIA EL 255"/>
    <x v="0"/>
    <s v="CORONAVIRUS (COV)"/>
    <s v="MICROBIOLOGY"/>
    <s v="RDT: RAPID DIAGNOSTIC TEST"/>
    <s v="U.UNS.IVD.02.080842010001.COV002.003.TSK07.ARD01"/>
    <s v="IVD RISK 5: VERY HIGH"/>
    <m/>
    <s v="Concurrent"/>
    <s v="200 Tests"/>
    <s v="6 weeks"/>
    <s v="PROCUREMENT THROUGH [COVID19: AMERICAN RESCUE PLAN]"/>
    <s v="41FK10"/>
    <s v="Panbio COVID-19 Ag Rapid Test Device (NASOPHARYNGEAL)"/>
    <s v="Abbott Rapid Diagnostics Jena GmbH"/>
    <s v="Orlaweg 1, 07743 Jena, Germany"/>
    <s v="25 Tests"/>
    <s v="2-30 °C"/>
    <s v="24 Months"/>
    <s v="Nasopharyngeal swab"/>
    <s v="Each kit contains:_x000a_* 25 tests devices (individually in a foil pouch with desiccant)_x000a_* 1 x 9 mL bottle buffer_x000a_* 25 extraction tubes_x000a_* 25 extraction caps_x000a_* 1 positive control swab_x000a_* 1 negative control swab_x000a_* 25 sterilized nasopharyngeal swabs for specimen collection_x000a_* 1 tube rack_x000a_* 1 quick reference guide_x000a_* 1 IFU"/>
    <m/>
    <s v="WHO PQ (EUL)"/>
    <m/>
    <s v="EUL-0564-032-00"/>
    <d v="2021-12-01T00:00:00"/>
    <s v="v4.0"/>
    <s v="CE-mark"/>
    <m/>
    <m/>
    <s v="Extension of shelf life to 24 months based on accelerated stability data. Real time studies are ongoing"/>
  </r>
  <r>
    <s v="DIA EL 256"/>
    <x v="0"/>
    <s v="CORONAVIRUS (COV)"/>
    <s v="MICROBIOLOGY"/>
    <s v="RDT: RAPID DIAGNOSTIC TEST"/>
    <s v="U.UNS.IVD.02.080842010001.COV002.004.TSK07.ARD01"/>
    <s v="IVD RISK 5: VERY HIGH"/>
    <m/>
    <s v="Concurrent"/>
    <s v="200 Tests"/>
    <s v="6 weeks"/>
    <s v="PROCUREMENT THROUGH [COVID19: AMERICAN RESCUE PLAN]"/>
    <s v="41FK20"/>
    <s v="Panbio COVID-19 Ag Rapid Test Device (NASOPHARYNGEAL)"/>
    <s v="Abbott Rapid Diagnostics Jena GmbH"/>
    <s v="Orlaweg 1, 07743 Jena, Germany"/>
    <s v="25 Tests"/>
    <s v="2-30 °C"/>
    <s v="24 Months"/>
    <s v="Nasopharyngeal swab"/>
    <s v="Each kit contains:_x000a_* 25 tests devices with a 2D barcode printed on the test device (individually in a foil pouch with desiccant)_x000a_* 1 x 9 mL bottle buffer_x000a_* 25 extraction tubes_x000a_* 25 extraction caps_x000a_* 1 positive control swab_x000a_* 1 negative control swab_x000a_* 25 sterilized nasopharyngeal swabs for specimen collection_x000a_* 1 tube rack_x000a_* 1 quick reference guide_x000a_* 1 IFU"/>
    <m/>
    <s v="WHO PQ (EUL)"/>
    <m/>
    <s v="EUL-0564-032-00"/>
    <d v="2021-12-01T00:00:00"/>
    <s v="v4.0"/>
    <s v="CE-mark"/>
    <m/>
    <m/>
    <s v="Extension of shelf life to 24 months based on accelerated stability data. Real time studies are ongoing"/>
  </r>
  <r>
    <s v="DIA EL 257"/>
    <x v="0"/>
    <s v="CORONAVIRUS (COV)"/>
    <s v="MICROBIOLOGY"/>
    <s v="RDT: RAPID DIAGNOSTIC TEST"/>
    <s v="U.UNS.IVD.02.080842010001.COV003.001.TSK07.SBS02"/>
    <s v="IVD RISK 5: VERY HIGH"/>
    <m/>
    <s v="Concurrent"/>
    <s v="200 Tests"/>
    <s v="6 weeks"/>
    <s v="PROCUREMENT THROUGH [COVID19: AMERICAN RESCUE PLAN]"/>
    <s v="09COV30D"/>
    <s v="STANDARD Q COVID-19 Ag Test"/>
    <s v="SD Biosensor, Inc"/>
    <s v="C 4th and 5th, 16 Deogyeong-daero, 1556 beon-gil_x000a_Suwon-si, Geonggi-do, 16690, Republic of Korea"/>
    <s v="25 Tests"/>
    <s v="2-30 °C"/>
    <s v="24 Months"/>
    <s v="Nasopharyngeal swab"/>
    <s v="Each kit contains:_x000a_* 25 test device (individually in a foil pouch with desiccant)_x000a_* 25 extraction buffer tube with buffer_x000a_* 25 nozzle cap_x000a_* 25 Sterile swab (Nasopharyngeal)_x000a_* IFU"/>
    <m/>
    <s v="WHO PQ (EUL)"/>
    <d v="2022-05-01T00:00:00"/>
    <s v="EUL-0563-117-00"/>
    <d v="2022-09-12T00:00:00"/>
    <s v="v5.0"/>
    <s v="CE-mark"/>
    <m/>
    <m/>
    <s v="1/15/2021 - Change of the outside packaging box in the public report to align with the approved IFU._x000a__x000a_EUL 0563-117-00, WHO EUL Public Report issued on 12 September 2022, version 5.0_x000a_1. Changed the shape of the plastic container cover for the nozzle cap (Blister - flat). _x000a_2. Addition of a new buffer tube rack. _x000a_3. Addition of a new manufacturing site. _x000a_4. Addition of a new warehousing site. _x000a_5. Addition of new suppliers for components. _x000a_6. Change the Site plan of BioNote._x000a_7. Introduction of new quality control swabs._x000a_8. Addition of a specimen type (Nasal swab)._x000a_9. Change of the product IFU and addition of new IFUs._x000a_10. Change of the product package and addition of new packages. "/>
  </r>
  <r>
    <s v="DIA EL 382"/>
    <x v="0"/>
    <s v="CORONAVIRUS (COV)"/>
    <s v="MICROBIOLOGY"/>
    <s v="RDT: RAPID DIAGNOSTIC TEST"/>
    <s v="U.UNS.IVD.02.080842010001.COV003.002.TSK07.SBS02"/>
    <s v="IVD RISK 5: VERY HIGH"/>
    <m/>
    <s v="Concurrent"/>
    <s v="200 Tests"/>
    <s v="6 weeks"/>
    <s v="PROCUREMENT THROUGH [COVID19: AMERICAN RESCUE PLAN]"/>
    <s v="09COV31D"/>
    <s v="STANDARD Q COVID-19 Ag Test"/>
    <s v="SD Biosensor, Inc"/>
    <s v="C 4th and 5th, 16 Deogyeong-daero, 1556 beon-gil_x000a_Suwon-si, Geonggi-do, 16690, Republic of Korea"/>
    <s v="25 Tests"/>
    <s v="2-30 °C"/>
    <s v="24 Months"/>
    <s v="Nasal swab "/>
    <s v="Each kit contains:_x000a_* 25 test device (individually in a foil pouch with desiccant)_x000a_* 25 extraction buffer tube with buffer_x000a_* 25 nozzle cap_x000a_* 25 Sterile swab (Nasal)_x000a_* 1 Negative and Postive control swabs_x000a_* IFU"/>
    <m/>
    <s v="WHO PQ (EUL)"/>
    <d v="2022-11-16T00:00:00"/>
    <s v="EUL-0563-117-00"/>
    <d v="2022-09-12T00:00:00"/>
    <s v="v5.0"/>
    <s v="CE-mark"/>
    <m/>
    <m/>
    <s v="EUL 0563-117-00, WHO EUL Public Report issued on 12 September 2022, version 5.0_x000a_1. Changed the shape of the plastic container cover for the nozzle cap (Blister - flat). _x000a_2. Addition of a new buffer tube rack. _x000a_3. Addition of a new manufacturing site. _x000a_4. Addition of a new warehousing site. _x000a_5. Addition of new suppliers for components. _x000a_6. Change the Site plan of BioNote._x000a_7. Introduction of new quality control swabs._x000a_8. Addition of a specimen type (Nasal swab)._x000a_9. Change of the product IFU and addition of new IFUs._x000a_10. Change of the product package and addition of new packages. "/>
  </r>
  <r>
    <s v="DIA EL 383"/>
    <x v="0"/>
    <s v="CORONAVIRUS (COV)"/>
    <s v="MICROBIOLOGY"/>
    <s v="RDT: RAPID DIAGNOSTIC TEST"/>
    <s v="U.UNS.IVD.02.080842010001.COV003.003.TSK07.SBS02"/>
    <s v="IVD RISK 5: VERY HIGH"/>
    <m/>
    <s v="Concurrent"/>
    <s v="200 Tests"/>
    <s v="6 weeks"/>
    <s v="PROCUREMENT THROUGH [COVID19: AMERICAN RESCUE PLAN]"/>
    <s v="09COV32D"/>
    <s v="STANDARD Q COVID-19 Ag Test"/>
    <s v="SD Biosensor, Inc"/>
    <s v="C 4th and 5th, 16 Deogyeong-daero, 1556 beon-gil_x000a_Suwon-si, Geonggi-do, 16690, Republic of Korea"/>
    <s v="25 Tests"/>
    <s v="2-30 °C"/>
    <s v="24 Months"/>
    <s v="Nasal swab "/>
    <s v="Each kit contains:_x000a_* 25 test device (individually in a foil pouch with desiccant)_x000a_* 25 extraction buffer tube with buffer_x000a_* 25 nozzle cap_x000a_* 25 Sterile swab (Nasopharyngeal)_x000a_* 1 Negative and Postive control swabs_x000a_* IFU"/>
    <m/>
    <s v="WHO PQ (EUL)"/>
    <d v="2022-11-16T00:00:00"/>
    <s v="EUL-0563-117-00"/>
    <d v="2022-09-12T00:00:00"/>
    <s v="v5.0"/>
    <s v="CE-mark"/>
    <m/>
    <m/>
    <s v="EUL 0563-117-00, WHO EUL Public Report issued on 12 September 2022, version 5.0_x000a_1. Changed the shape of the plastic container cover for the nozzle cap (Blister - flat). _x000a_2. Addition of a new buffer tube rack. _x000a_3. Addition of a new manufacturing site. _x000a_4. Addition of a new warehousing site. _x000a_5. Addition of new suppliers for components. _x000a_6. Change the Site plan of BioNote._x000a_7. Introduction of new quality control swabs._x000a_8. Addition of a specimen type (Nasal swab)._x000a_9. Change of the product IFU and addition of new IFUs._x000a_10. Change of the product package and addition of new packages. "/>
  </r>
  <r>
    <s v="DIA EL 384"/>
    <x v="0"/>
    <s v="CORONAVIRUS (COV)"/>
    <s v="MICROBIOLOGY"/>
    <s v="RDT: RAPID DIAGNOSTIC TEST"/>
    <s v="U.UNS.IVD.02.080842010001.COV003.004.TSK07.SBS02"/>
    <s v="IVD RISK 5: VERY HIGH"/>
    <m/>
    <s v="Concurrent"/>
    <s v="200 Tests"/>
    <s v="6 weeks"/>
    <s v="PROCUREMENT THROUGH [COVID19: AMERICAN RESCUE PLAN]"/>
    <s v="09COV33D"/>
    <s v="STANDARD Q COVID-19 Ag Test"/>
    <s v="SD Biosensor, Inc"/>
    <s v="C 4th and 5th, 16 Deogyeong-daero, 1556 beon-gil_x000a_Suwon-si, Geonggi-do, 16690, Republic of Korea"/>
    <s v="25 Tests"/>
    <s v="2-30 °C"/>
    <s v="24 Months"/>
    <s v="Nasal swab "/>
    <s v="Each kit contains:_x000a_* 25 test device (individually in a foil pouch with desiccant)_x000a_* 25 extraction buffer tube with buffer_x000a_* 25 nozzle cap_x000a_* 25 Sterile swab (Nasal)_x000a_* 1 Negative and Postive control swabs_x000a_* IFU"/>
    <m/>
    <s v="WHO PQ (EUL)"/>
    <d v="2022-11-16T00:00:00"/>
    <s v="EUL-0563-117-00"/>
    <d v="2022-09-12T00:00:00"/>
    <s v="v5.0"/>
    <s v="CE-mark"/>
    <m/>
    <m/>
    <s v="EUL 0563-117-00, WHO EUL Public Report issued on 12 September 2022, version 5.0_x000a_1. Changed the shape of the plastic container cover for the nozzle cap (Blister - flat). _x000a_2. Addition of a new buffer tube rack. _x000a_3. Addition of a new manufacturing site. _x000a_4. Addition of a new warehousing site. _x000a_5. Addition of new suppliers for components. _x000a_6. Change the Site plan of BioNote._x000a_7. Introduction of new quality control swabs._x000a_8. Addition of a specimen type (Nasal swab)._x000a_9. Change of the product IFU and addition of new IFUs._x000a_10. Change of the product package and addition of new packages. "/>
  </r>
  <r>
    <s v="DIA EL 385"/>
    <x v="0"/>
    <s v="CORONAVIRUS (COV)"/>
    <s v="MICROBIOLOGY"/>
    <s v="RDT: RAPID DIAGNOSTIC TEST; CONTROL"/>
    <s v="U.UNS.IVD.02.080842030001.COV001..001.TST01.SBS02"/>
    <s v="IVD RISK 5: VERY HIGH"/>
    <m/>
    <s v="NA"/>
    <s v="NA"/>
    <s v="NA"/>
    <s v="PROCUREMENT THROUGH [COVID19: AMERICAN RESCUE PLAN]"/>
    <s v="10COVC11"/>
    <s v="COVID-19 Ag Control Swab"/>
    <s v="SD Biosensor, Inc"/>
    <s v="C 4th and 5th, 16 Deogyeong-daero, 1556 beon-gil_x000a_Suwon-si, Geonggi-do, 16690, Republic of Korea"/>
    <s v="10 Tests"/>
    <s v="2-30 °C"/>
    <s v="30 months"/>
    <s v="Nasal swab "/>
    <s v="Each kit contains:_x000a_* 10 Negative and Postive control swabs_x000a_* IFU"/>
    <m/>
    <s v="WHO PQ (EUL)"/>
    <d v="2022-11-16T00:00:00"/>
    <s v="EUL-0563-117-00"/>
    <d v="2022-09-12T00:00:00"/>
    <s v="v5.0"/>
    <s v="CE-mark"/>
    <m/>
    <m/>
    <s v="EUL 0563-117-00, WHO EUL Public Report issued on 12 September 2022, version 5.0_x000a_1. Changed the shape of the plastic container cover for the nozzle cap (Blister - flat). _x000a_2. Addition of a new buffer tube rack. _x000a_3. Addition of a new manufacturing site. _x000a_4. Addition of a new warehousing site. _x000a_5. Addition of new suppliers for components. _x000a_6. Change the Site plan of BioNote._x000a_7. Introduction of new quality control swabs._x000a_8. Addition of a specimen type (Nasal swab)._x000a_9. Change of the product IFU and addition of new IFUs._x000a_10. Change of the product package and addition of new packages. "/>
  </r>
  <r>
    <s v="DIA EL 258"/>
    <x v="0"/>
    <s v="CORONAVIRUS (COV)"/>
    <s v="MICROBIOLOGY"/>
    <s v="RDT: RAPID DIAGNOSTIC TEST"/>
    <s v="U.UNS.IVD.02.080842010001.COV004.001.TSK07.PRE02"/>
    <s v="IVD RISK 5: VERY HIGH"/>
    <m/>
    <s v="Concurrent"/>
    <s v="200 Tests"/>
    <s v="6 weeks"/>
    <s v="PROCUREMENT THROUGH [COVID19: AMERICAN RESCUE PLAN]"/>
    <s v="SS03P25"/>
    <s v="Sure Status COVID-19 Antigen Card Test"/>
    <s v="Premier Medical Corporation Private Limited"/>
    <s v="A1-302, GIDC, Sarigam 396155. Dist. Valsad, Gujarat, India. "/>
    <s v="25 Tests"/>
    <s v="4-30 °C"/>
    <s v="24 Months"/>
    <s v="Nasopharyngeal swab"/>
    <s v="Each kit contains:_x000a_* 25 individually pouched test device with desiccant_x000a_* 25 Nasopharyngeal swab_x000a_* 25 Reaction buffer vial with nozzle_x000a_* 3 x 3 mL Extraction buffer bottle_x000a_* 1 IFU"/>
    <m/>
    <s v="WHO PQ (EUL)"/>
    <m/>
    <s v="EUL-0590-010-00"/>
    <d v="2022-11-01T00:00:00"/>
    <s v="v3.0"/>
    <s v="ROW"/>
    <m/>
    <m/>
    <s v="v2.0 - Addition of nasopharyngeal swabs not included in the product dossier reviewed before listing -inclusion of labels of approved nasopharyngeal swabs in the public report. "/>
  </r>
  <r>
    <s v="DIA EL 386"/>
    <x v="0"/>
    <s v="CORONAVIRUS (COV)"/>
    <s v="MICROBIOLOGY"/>
    <s v="RDT: RAPID DIAGNOSTIC TEST"/>
    <s v="U.UNS.IVD.02.080842010001.COV004.002.TST05.PRE02"/>
    <s v="IVD RISK 5: VERY HIGH"/>
    <m/>
    <s v="Concurrent"/>
    <s v="200 Tests"/>
    <s v="6 weeks"/>
    <s v="PROCUREMENT THROUGH [COVID19: AMERICAN RESCUE PLAN]"/>
    <s v="SS03-NS-P25"/>
    <s v="Sure Status COVID-19 Antigen Card Test"/>
    <s v="Premier Medical Corporation Private Limited"/>
    <s v="A1-302, GIDC, Sarigam 396155. Dist. Valsad, Gujarat, India. "/>
    <s v="25 Tests"/>
    <s v="4-30 °C"/>
    <s v="24 Months"/>
    <s v="Nasopharyngeal swab"/>
    <s v="Each kit contains:_x000a_* 25 individually pouched test device with desiccant_x000a_* 25 Nasal swab_x000a_* 25 Reaction buffer vial with nozzle_x000a_* 5 x 3 mL Extraction buffer bottle_x000a_* 1 IFU_x000a_* 1 External Positive Control Swab_x000a_* 1 External Negative Control Swab"/>
    <m/>
    <s v="WHO PQ (EUL)"/>
    <m/>
    <s v="EUL-0590-010-00"/>
    <d v="2022-11-01T00:00:00"/>
    <s v="v3.0"/>
    <s v="ROW"/>
    <m/>
    <m/>
    <s v="v3.0 - Introduction of a new product code SS03-NS-P25 that uses nasal swab specimen type and changes to the sample pad to filter the sticky part of the nasal discharge"/>
  </r>
  <r>
    <s v="DIA EL 259"/>
    <x v="0"/>
    <s v="CORONAVIRUS (COV)"/>
    <s v="MICROBIOLOGY"/>
    <s v="NAT: NUCLEIC ACID TEST"/>
    <s v="U.UNS.IVD.02.080835070002.COV002.001.TST17.RMS01"/>
    <s v="IVD RISK 5: VERY HIGH"/>
    <m/>
    <s v="NA"/>
    <s v="NA"/>
    <s v="NA"/>
    <s v="PROCUREMENT THROUGH [COVID19: AMERICAN RESCUE PLAN]"/>
    <s v="09175431190"/>
    <s v="cobas® SARS-CoV-2 (Qualitative nucleic acid test for use on the_x000a_cobas 6800/8800 Systems)"/>
    <s v="Roche Molecular Systems, Inc."/>
    <s v="1080 US Highway 202 South Branchburg, NJ 08876, USA"/>
    <s v="192 tests"/>
    <s v="2-8 °C"/>
    <s v="12 Months"/>
    <s v="Clinician-instructed self-collected nasal swab specimens (collected on site), clinician-collected_x000a_nasal, nasopharyngeal and oropharyngeal swab samples, NS using cobasPCR Media Uni Swab Sample Kit, cobas PCR Media Dual Swab Sample Kit"/>
    <s v="Each kit contains:_x000a_* 22.3 mL Porteinase solution (PASE)_x000a_* 21. 2 mL RNA internal control (RNA IC) _x000a_* 21.2 mL Elution Buffer (EB)_x000a_* 7.5 mL Master Mix Reagent 1 (MMX-R1)_x000a_* 9.7 mL SARS-CoV-2 Master Mix Reagent 2 (SARS-CoV-2 MMX-R2)"/>
    <s v="Required but not provided reagents/items listed in WHO EUL:_x000a_cobas omni reagents for sample preparation: cobas omni MGP Reagent (P/N 06997546190), cobas omni Specimen Diluent (P/N 06997511190), cobas omni Lysis Reagent (P/N 06997538190), cobas omni Wash Reagent (P/N 06997503190)_x000a_cobas Buffer Negative Control Kit (P/N 07002238190)_x000a__x000a_Required instrument and software listed in WHO EUL:_x000a_cobas 6800 System (Moveable Platform) (P/N 05524245001 and 06379672001)_x000a_cobas 6800 System (Fixed Platform) (P/N 05524245001 and 06379664001)_x000a_cobas 8800 System (P/N 05412722001)_x000a_Sample Supply Module (P/N 06301037001)_x000a_Instrument Gateway (P/N 06349595001) provided with the system_x000a_Software: cobas 6800/8800 software and cobas SARS-CoV-2 analysis package must be installed on_x000a_the instrument(s)_x000a__x000a_"/>
    <s v="WHO PQ (EUL)"/>
    <d v="2021-04-01T00:00:00"/>
    <s v="EUL 0504-046-00_x000a_"/>
    <d v="2022-06-01T00:00:00"/>
    <s v="v4.0"/>
    <m/>
    <m/>
    <m/>
    <s v="Addition of a 480 test kit format and sample pooling claims for CE-marked IFU, as _x000a_well as minor edits to improve clarity for the user. Correction of regulatory version _x000a_from USFDA Emergency Use Authorization to CE-mark in the public report"/>
  </r>
  <r>
    <s v="DIA EL 346"/>
    <x v="0"/>
    <s v="CORONAVIRUS (COV)"/>
    <s v="MICROBIOLOGY"/>
    <s v="NAT: NUCLEIC ACID TEST"/>
    <s v="U.UNS.IVD.02.080835010002.COV002.002.TST19.RMS01"/>
    <s v="IVD RISK 5: VERY HIGH"/>
    <m/>
    <s v="NA"/>
    <s v="NA"/>
    <s v="NA"/>
    <s v="PROCUREMENT THROUGH [COVID19: AMERICAN RESCUE PLAN]"/>
    <s v="09343733190"/>
    <s v="cobas® SARS-CoV-2 "/>
    <s v="Roche Molecular Systems, Inc."/>
    <s v="1080 US Highway 202 South Branchburg, NJ 08876, USA"/>
    <s v="480 tests"/>
    <s v="2-8 °C"/>
    <s v="12 Months"/>
    <s v="Clinician-instructed self-collected nasal swab specimens (collected on site), clinician-collected_x000a_nasal, nasopharyngeal and oropharyngeal swab samples, NS using cobasPCR Media Uni Swab Sample Kit, cobas PCR Media Dual Swab Sample Kit"/>
    <s v="Each kit contains:_x000a_* 38 mL Porteinase solution (PASE)_x000a_* 38 mL RNA internal control (RNA IC) _x000a_* 38 mL Elution Buffer (EB)_x000a_* 14.5 mL Master Mix Reagent 1 (MMX-R1)_x000a_* 17.5 mL SARS-CoV-2 Master Mix Reagent 2 (SARS-CoV-2 MMX-R2)"/>
    <s v="Required but not provided reagents/items listed in WHO EUL:_x000a_cobas omni reagents for sample preparation: cobas omni MGP Reagent (P/N 06997546190), cobas omni Specimen Diluent (P/N 06997511190), cobas omni Lysis Reagent (P/N 06997538190), cobas omni Wash Reagent (P/N 06997503190)_x000a_cobas Buffer Negative Control Kit (P/N 07002238190)_x000a__x000a_Required instrument and software listed in WHO EUL:_x000a_cobas 6800 System (Moveable Platform) (P/N 05524245001 and 06379672001)_x000a_cobas 6800 System (Fixed Platform) (P/N 05524245001 and 06379664001)_x000a_cobas 8800 System (P/N 05412722001)_x000a_Sample Supply Module (P/N 06301037001)_x000a_Instrument Gateway (P/N 06349595001) provided with the system_x000a_Software: cobas 6800/8800 software and cobas SARS-CoV-2 analysis package must be installed on_x000a_the instrument(s)_x000a__x000a_"/>
    <s v="WHO PQ (EUL)"/>
    <d v="2022-05-01T00:00:00"/>
    <s v="EUL 0504-046-00"/>
    <d v="2022-06-01T00:00:00"/>
    <s v="v4.0"/>
    <m/>
    <m/>
    <m/>
    <s v="Addition of a 480 test kit format and sample pooling claims for CE-marked IFU, as _x000a_well as minor edits to improve clarity for the user. Correction of regulatory version _x000a_from USFDA Emergency Use Authorization to CE-mark in the public report"/>
  </r>
  <r>
    <s v="DIA EL 260"/>
    <x v="0"/>
    <s v="CORONAVIRUS (COV)"/>
    <s v="MICROBIOLOGY"/>
    <s v="NAT: NUCLEIC ACID TEST"/>
    <s v="U.UNS.IVD.02.080835030002.COV001.001.TST18.RMS01"/>
    <s v="IVD RISK 5: VERY HIGH"/>
    <m/>
    <s v="NA"/>
    <s v="NA"/>
    <s v="NA"/>
    <s v="PROCUREMENT THROUGH [COVID19: AMERICAN RESCUE PLAN]"/>
    <s v="09175440190"/>
    <s v="cobas® SARS-CoV-2 Control Kit"/>
    <s v="Roche Molecular Systems, Inc."/>
    <s v="1080 US Highway 202 South Branchburg, NJ 08876, USA"/>
    <s v="16 tests"/>
    <s v="2-8 °C"/>
    <m/>
    <m/>
    <s v="Each kit contains:_x000a_* 1x16 mL SARS-CoV-2 Positive Control (SARS-CoV-2 (+) C)_x000a_* 4 MiniRack"/>
    <m/>
    <s v="WHO PQ (EUL)"/>
    <d v="2021-04-01T00:00:00"/>
    <s v="EUL 0504-046-00_x000a_"/>
    <d v="2022-06-01T00:00:00"/>
    <s v="v4.0"/>
    <s v="US FDA EUA version"/>
    <m/>
    <m/>
    <s v="Addition of a 480 test kit format and sample pooling claims for CE-marked IFU, as _x000a_well as minor edits to improve clarity for the user. Correction of regulatory version _x000a_from USFDA Emergency Use Authorization to CE-mark in the public report"/>
  </r>
  <r>
    <s v="DIA EL 261"/>
    <x v="0"/>
    <s v="CORONAVIRUS (COV)"/>
    <s v="MICROBIOLOGY"/>
    <s v="NAT: NUCLEIC ACID TEST"/>
    <s v="U.UNS.IVD.02.080835070002.COV003.001.TST08.ABM02"/>
    <s v="IVD RISK 5: VERY HIGH"/>
    <m/>
    <s v="NA"/>
    <s v="NA"/>
    <s v="NA"/>
    <s v="PROCUREMENT THROUGH [COVID19: AMERICAN RESCUE PLAN]"/>
    <s v="09N77-090"/>
    <s v="Abbott RealTime SARS-CoV-2 Amplification Reagent Kit"/>
    <s v="Abbott Molecular Inc."/>
    <s v="1300 East Touhy Avenue Des Plaines, IL 60018, USA"/>
    <s v="96 tests"/>
    <s v="-25 to -15 °C"/>
    <s v="18 Months"/>
    <s v="OROPHARYNGEAL_x000a_NASOPHARYNGEAL"/>
    <s v="Each kit contains:_x000a_* 4 x 1.2 mL Abbott RealTime SARS-CoV-2 Internal Control_x000a_* 4 packs X 24 tests/pack (9N77) Abbott RealTime SARS-CoV-2 Amplification Reagent Pack"/>
    <s v="Required but not provided reagents/items listed in WHO EUL:_x000a_Abbott RealTime SARS-CoV-2 Control Kit (P/N 09N77-080)_x000a_Abbott mSample Preparation System (P/N 06K12-24)_x000a__x000a_Required instruments and software for sample prep:_x000a_Abbott m2000sp instrument_x000a_m2000sp software version 8.1 or higher_x000a_Abbott RealTime SARS-CoV-2 Application Specification (P/N 09N77-001 or higher)_x000a__x000a_Required instruments and software for amplification:_x000a_Abbott m2000rt with Software version 8.1 or higher_x000a_Abbott RealTime SARS-CoV-2 Application Specification (List No. 09N77-001 or higher)_x000a_Abbott m2000rt Optical Calibration Kit List No. 4J71-93_x000a__x000a__x000a_"/>
    <s v="WHO PQ (EUL)"/>
    <d v="2020-09-01T00:00:00"/>
    <s v="EUL-0503-027-00_x000a_"/>
    <d v="2022-06-01T00:00:00"/>
    <s v="v4.0"/>
    <s v="CE-mark"/>
    <m/>
    <m/>
    <s v="Transitioned from print on demand component labels to pre_x0002_printed component labels;_x000a_• to incorporate Global Harmonized System (GHS) symbology for _x000a_translation free labelling, and_x000a_3 March 2022_x000a_EUL-0503-027-00, WHO EUL Public Report issued on 4 March 2022, version 3.0_x000a_Page 2 of 29_x000a_• to modify the storage condition on the label for the Abbott _x000a_RealTime SARS-CoV-2 Internal Control from “-10 °C or colder” to_x000a_“ -25 to -15 °C”, to be consistent with the storage condition of_x000a_Abbott RealTime SARS CoV-2 Amplification"/>
  </r>
  <r>
    <s v="DIA EL 262"/>
    <x v="0"/>
    <s v="CORONAVIRUS (COV)"/>
    <s v="MICROBIOLOGY"/>
    <s v="NAT: NUCLEIC ACID TEST"/>
    <s v="U.UNS.IVD.02.080835030002.COV002.001.UNT16.ABM02"/>
    <s v="IVD RISK 5: VERY HIGH"/>
    <m/>
    <s v="NA"/>
    <s v="NA"/>
    <s v="NA"/>
    <s v="PROCUREMENT THROUGH [COVID19: AMERICAN RESCUE PLAN]"/>
    <s v="09N77-080"/>
    <s v="Abbott RealTime SARS-CoV-2 assay Control Kit"/>
    <s v="Abbott Molecular Inc."/>
    <s v="1300 East Touhy Avenue Des Plaines, IL 60018, USA"/>
    <s v="16 vials"/>
    <s v="-25 to -15 °C"/>
    <s v="12 Months"/>
    <m/>
    <s v="Each kit contains:_x000a_* 8 x 1.3 mL Abbott RealTime SARS-CoV-2 Negative Control_x000a_* 8 x 1.3 mL Abbott RealTime HCV Positive Control_x000a__x000a_"/>
    <s v="This is a Required but not provided product for Abbott RealTime SARS-CoV-2 Amplification Reagent Kit (09N77-090)"/>
    <s v="WHO PQ (EUL)"/>
    <d v="2020-09-01T00:00:00"/>
    <s v="EUL-0503-027-00_x000a_"/>
    <d v="2022-06-01T00:00:00"/>
    <s v="v4.0"/>
    <s v="CE-mark"/>
    <m/>
    <m/>
    <s v="Transitioned from print on demand component labels to pre_x0002_printed component labels;_x000a_• to incorporate Global Harmonized System (GHS) symbology for _x000a_translation free labelling, and_x000a_3 March 2022_x000a_EUL-0503-027-00, WHO EUL Public Report issued on 4 March 2022, version 3.0_x000a_Page 2 of 29_x000a_• to modify the storage condition on the label for the Abbott _x000a_RealTime SARS-CoV-2 Internal Control from “-10 °C or colder” to_x000a_“ -25 to -15 °C”, to be consistent with the storage condition of_x000a_Abbott RealTime SARS CoV-2 Amplification"/>
  </r>
  <r>
    <s v="DIA EL 263"/>
    <x v="0"/>
    <s v="CORONAVIRUS (COV)"/>
    <s v="MICROBIOLOGY"/>
    <s v="NAT: NUCLEIC ACID TEST"/>
    <s v="U.UNS.IVD.02.080835080002.COV001.001.TST01.CPD02"/>
    <s v="IVD RISK 5: VERY HIGH"/>
    <m/>
    <s v="NA"/>
    <s v="NA"/>
    <s v="NA"/>
    <s v="PROCUREMENT THROUGH [COVID19: AMERICAN RESCUE PLAN]"/>
    <s v="XPRSARS-COV2-10"/>
    <s v="Xpert® Xpress SARS-CoV-2"/>
    <s v="Cepheid AB"/>
    <s v="940 Caribbean Drive, Sunnyvale, California, 94089-1189, USA"/>
    <s v="10 tests"/>
    <s v="2-28°C"/>
    <s v="12 Months"/>
    <s v="NASOPHARYNGEAL_x000a_NASAL SWAB,_x000a_NASAL WASH/ASPIRATE"/>
    <s v="Each kit contains:_x000a_* 10 Xpert Xpress SARS-CoV-2 Cartridges_x000a_with Integrated Reaction Tubes_x000a_* 10-12 Disposable Transfer Pipettes_x000a_* 1 CD_x000a_* 1 Flyer"/>
    <s v="Required instruments and software:_x000a_GeneXpert Dx or GeneXpert Infinity systems (catalog number varies by configuration): GeneXpert instrument, computer,_x000a_barcode scanner, operator manual_x000a_For GeneXpert Dx System: GeneXpert Dx software version 4.7b or higher_x000a_For GeneXpert Infinity-80 and Infinity-48s systems: Xpertise software version 6.4b or higher"/>
    <s v="WHO PQ (EUL)"/>
    <d v="2020-07-01T00:00:00"/>
    <s v="EUL-0511-070-00_x000a_"/>
    <d v="2022-08-22T00:00:00"/>
    <s v="v3.0"/>
    <s v="CE-mark"/>
    <m/>
    <m/>
    <s v="8/22/2022, v3.0 - Addition of 10-colour systems to the Xpert Xpress SARS-CoV-2 test that _x000a_is presently Emergency Use Listed for use with 6-colour systems. _x000a_The addition of commitment to submit an amended IFU excluding_x000a_nasal washing/ aspirate specimen type"/>
  </r>
  <r>
    <s v="DIA EL 264"/>
    <x v="1"/>
    <s v="HUMAN IMMUNODEFICIENCY VIRUS (HIV)"/>
    <s v="MICROBIOLOGY"/>
    <s v="CONVENIENCE KIT"/>
    <s v="TBD"/>
    <s v="IVD RISK 2: MINIMAL"/>
    <m/>
    <s v="NA"/>
    <s v="NA"/>
    <s v="NA"/>
    <m/>
    <s v="K25PSC-VL"/>
    <s v="LabMate PSC Viral Load Collection Bundle "/>
    <s v="LabMate (PTY) Ltd."/>
    <s v="Unit 11, South Cape Industrial Park, 17-19 Leo Road, Diep River, South Africa 7800"/>
    <s v="25 Tests"/>
    <s v="below 35 °C"/>
    <s v="24 Months"/>
    <s v="WB"/>
    <s v="Each kit contains:_x000a_* 3 Foil transport bag with ziplock_x000a_* 25 4x1 g Indicating silica gel sachets_x000a_* 1 Drying rack_x000a_* 28 2 mm blade, single use lancets_x000a_* 25 Roche plasma spearation card_x000a_* 75 EDTA graduated plastic capillary tubes (140 uL)_x000a_* 25 Capillary tube holder with adapter_x000a_* 25 pairs of powder-free medium-size gloves (carries 2 glove brands)_x000a_* 1 Roche IFU_x000a_* 25 Strips of 5 barcode labels_x000a_* 50 Red stickers_x000a_* 25 Alcohol swabs_x000a_* 25 8 ply Gauze swabs_x000a_ _x000a_"/>
    <s v="(updates: gloves+labeling+QMS)_x000a__x000a_Key kit components and respective general technical specifications are included in the WHO PQ public report PQDx 0365-118-00."/>
    <s v="USAID"/>
    <m/>
    <s v="TE 00868.01_x000a_"/>
    <m/>
    <m/>
    <s v="USAID"/>
    <m/>
    <m/>
    <m/>
  </r>
  <r>
    <s v="DIA EL 265"/>
    <x v="1"/>
    <s v="HUMAN IMMUNODEFICIENCY VIRUS (HIV)"/>
    <s v="MICROBIOLOGY"/>
    <s v="CONVENIENCE KIT"/>
    <s v="TBD"/>
    <s v="IVD RISK 2: MINIMAL"/>
    <s v="APPROVED"/>
    <s v="CHECK WITH GHSC-QA :  _x000a_ghsc-qa-orders@fhi360.org"/>
    <s v="5 individual test kits consisting of bundles A+B per Lot, and photos of accompanying IFUs and Master Kit labeling"/>
    <s v="6 weeks"/>
    <m/>
    <s v="KKIT-EXP20TVL-TFN-CB"/>
    <s v="DBS Kit"/>
    <s v="Lasec International (Pty) Ltd"/>
    <s v="52 Old Mill Road, Ndabeni, Cape Town 7405, South Africa"/>
    <s v="20 Tests/Kit"/>
    <s v="10°C - 25°C"/>
    <s v="18-22 months"/>
    <s v="capillary blood"/>
    <s v="Each kit contains:_x000a_1. 20 TFN DBS cards_x000a_2. 20 Glassine envelope _x000a_3. 60 1g sachets of silica gel with methyl violet indicator; vacuum packed_x0009__x000a_4. 20 Humidity indicator card (spots for 20%, 30%, 40%), vacuum packed_x0009__x000a_5. 20 Resealable, gas-impermeable bag_x000a_6. 20 White, self-adhesive, freezer label _x000a_7. 40 Powder free examination gloves – medium size_x0009__x000a_8. 20 Lancet retractable, 2 mm long/depth x 1.5 mm wide blade_x0009__x000a_9. 20 Gauze swabs – 8 ply _x000a_10. 20 Alcohol swabs_x0009__x000a_11. 20 Adhesive bandage_x0009__x000a_12. 100 Plastic, graduated capillary tubes, K2EDTA coated_x000a_13. 1 Drying rack_x0009__x000a_14. DBS instruction for use (2 sheets) _x0009_"/>
    <m/>
    <s v="USAID"/>
    <m/>
    <s v="TE 00754.00"/>
    <m/>
    <m/>
    <s v="USAID SPECIFICATION"/>
    <m/>
    <m/>
    <m/>
  </r>
  <r>
    <s v="DIA EL 266"/>
    <x v="1"/>
    <s v="HUMAN IMMUNODEFICIENCY VIRUS (HIV)"/>
    <s v="MICROBIOLOGY"/>
    <s v="CONVENIENCE KIT"/>
    <s v="TBD"/>
    <s v="IVD RISK 2: MINIMAL"/>
    <s v="APPROVED"/>
    <s v="CHECK WITH GHSC-QA :  _x000a_ghsc-qa-orders@fhi360.org"/>
    <s v="5 individual test kits consisting of bundles A+B per Lot, and photos of accompanying IFUs and Master Kit labeling"/>
    <s v="6 weeks"/>
    <m/>
    <s v="KKIT-EXP20TVL-TFN-AAVBS"/>
    <s v="DBS Kit"/>
    <s v="Lasec International (Pty) Ltd"/>
    <s v="52 Old Mill Road, Ndabeni, Cape Town 7405, South Africa"/>
    <s v="20 Tests/Kit"/>
    <s v="10°C - 25°C"/>
    <s v="12-14 months"/>
    <s v="capillary or venous blood"/>
    <s v="Each kit contains:_x000a_1._x0009_20 TFN DBS cards_x000a_2._x0009_20 Glassine envelope _x000a_3._x0009_60 1g sachets of silica gel with methyl violet indicator; vacuum packed_x000a_4._x0009_20 Humidity indicator card (spots for 20%, 30%, 40%), vacuum packed_x000a_5._x0009_20 Resealable, gas-impermeable bag _x000a_6._x0009_20 White, self-adhesive, freezer label _x000a_7._x0009_40 Powder free examination gloves – medium size_x000a_8._x0009_20 Lancet retractable, 2 mm long/depth x 1.5 mm wide blade_x000a_9._x0009_20 Blood collection needle with safety shield, 21 G (1-1.5 inches or 2.54-3.8 cm)_x000a_10._x0009_20 Vacuum blood collection tube, K2EDTA, 4 mL volume_x000a_11._x0009_20 Holder for the needle_x000a_12._x0009_20 Tourniquet_x000a_13._x0009_20 Gauze swab – 8 ply _x000a_14._x0009_20 Alcohol swab_x000a_15._x0009_20 Adhesive bandage_x000a_16._x0009_100 Plastic, graduated capillary tubes, K2EDTA coated_x000a_17._x0009_1 Drying rack_x000a_18._x0009_DBS instruction for use (2 sheets)"/>
    <m/>
    <s v="USAID"/>
    <m/>
    <s v="TE 00755.00"/>
    <m/>
    <m/>
    <s v="USAID SPECIFICATION"/>
    <m/>
    <m/>
    <m/>
  </r>
  <r>
    <s v="DIA EL 267"/>
    <x v="1"/>
    <s v="HUMAN IMMUNODEFICIENCY VIRUS (HIV)"/>
    <m/>
    <s v="CONVENIENCE KIT"/>
    <s v="TBD"/>
    <s v="IVD RISK 2: MINIMAL"/>
    <s v="APPROVED"/>
    <s v="CHECK WITH GHSC-QA :  _x000a_ghsc-qa-orders@fhi360.org"/>
    <s v="5 individual test kits consisting of bundles A+B per Lot, and photos of accompanying IFUs and Master Kit labeling"/>
    <s v="6 weeks"/>
    <m/>
    <s v="KKIT-EXP20TVL-TFN-PVBS"/>
    <s v="DBS Kit"/>
    <s v="Lasec International (Pty) Ltd"/>
    <s v="52 Old Mill Road, Ndabeni, Cape Town 7405, South Africa"/>
    <s v="20 Tests/Kit"/>
    <s v="10°C - 25°C"/>
    <s v="12-14 months"/>
    <s v="capillary or venous blood"/>
    <s v="Each kit contains:_x000a_1._x0009_ 20 TFN DBS cards_x000a_2._x0009_ 20 Glassine envelope _x000a_3._x0009_ 60 1g sachets of silica gel with methyl violet indicator; vacuum packed_x000a_4._x0009_ 20 Humidity indicator card (spots for 20%, 30%, 40%), vacuum packed_x000a_5._x0009_ 20 Resealable, gas-impermeable bag _x000a_6._x0009_ 20 White, self-adhesive, freezer label _x000a_7._x0009_ 40 Powder free examination gloves – medium size_x000a_8._x0009_ 20 Lancet retractable, 2 mm long/depth x 1.5 mm wide blade_x000a_9._x0009_ 20 Winged Blood collection needle, 23 G x 0.75-inch needle with 12-inch tubing_x000a_10._x0009_ 20 Vacuum blood collection tube, K2EDTA, 2 mL volume_x000a_11._x0009_ 20 Holder for the needle_x000a_12._x0009_ 20 Tourniquet_x000a_13._x0009_ 20 Gauze swab – 8 ply _x000a_14._x0009_ 20 Alcohol swab_x000a_15._x0009_ 20 Adhesive bandage_x000a_16._x0009_ 100 Plastic, graduated capillary tubes, K2EDTA coated_x000a_17._x0009_ 1 Drying rack_x000a_18._x0009_ DBS instruction for use (2 sheets)"/>
    <m/>
    <s v="USAID"/>
    <m/>
    <s v="TE 00756.00"/>
    <m/>
    <m/>
    <s v="USAID SPECIFICATION"/>
    <m/>
    <m/>
    <m/>
  </r>
  <r>
    <s v="DIA EL 268"/>
    <x v="1"/>
    <s v="HUMAN IMMUNODEFICIENCY VIRUS (HIV)"/>
    <s v="MICROBIOLOGY"/>
    <s v="CONVENIENCE KIT"/>
    <s v="TBD"/>
    <s v="IVD RISK 2: MINIMAL"/>
    <s v="APPROVED"/>
    <s v="CHECK WITH GHSC-QA :  _x000a_ghsc-qa-orders@fhi360.org"/>
    <s v="5 individual test kits consisting of bundles A+B per Lot, and photos of accompanying IFUs and Master Kit labeling"/>
    <s v="6 weeks"/>
    <m/>
    <s v="KKIT-EXP50TVL-TFN-CB"/>
    <s v="DBS Kit"/>
    <s v="Lasec International (Pty) Ltd"/>
    <s v="52 Old Mill Road, Ndabeni, Cape Town 7405, South Africa"/>
    <s v="50 Tests/Kit"/>
    <s v="10°C - 25°C"/>
    <s v="18-22 months"/>
    <s v="capillary blood"/>
    <s v="Each kit contains:_x000a_1._x0009_ 50 TFN DBS cards_x000a_2._x0009_ 50 Glassine envelope _x000a_3._x0009_ 150 1g sachets of silica gel with methyl violet indicator; vacuum packed_x0009__x000a_4._x0009_ 50 Humidity indicator card (spots for 20%, 30%, 40%), vacuum packed_x0009__x000a_5._x0009_ 50 Resealable, gas-impermeable bag_x000a_6._x0009_ 50 White, self-adhesive, freezer label _x000a_7._x0009_ 100 Powder free examination gloves – medium size_x0009__x000a_8._x0009_ 50 Lancet retractable, 2 mm long/depth x 1.5 mm wide blade_x0009__x000a_9._x0009_ 50 Gauze swab – 8 ply _x000a_10._x0009_ 50 Alcohol swab_x0009__x000a_11._x0009_ 50 Adhesive bandage_x0009__x000a_12._x0009_ 250 Plastic, graduated capillary tubes, K2EDTA coated_x0009__x000a_13._x0009_ 2 Drying rack_x0009__x000a_14._x0009_ DBS instruction for use (2 sheets) "/>
    <m/>
    <s v="USAID"/>
    <m/>
    <s v="TE 00757.00"/>
    <m/>
    <m/>
    <s v="USAID SPECIFICATION"/>
    <m/>
    <m/>
    <m/>
  </r>
  <r>
    <s v="DIA EL 269"/>
    <x v="1"/>
    <s v="HUMAN IMMUNODEFICIENCY VIRUS (HIV)"/>
    <s v="MICROBIOLOGY"/>
    <s v="CONVENIENCE KIT"/>
    <s v="TBD"/>
    <s v="IVD RISK 2: MINIMAL"/>
    <s v="APPROVED"/>
    <s v="CHECK WITH GHSC-QA :  _x000a_ghsc-qa-orders@fhi360.org"/>
    <s v="5 individual test kits consisting of bundles A+B per Lot, and photos of accompanying IFUs and Master Kit labeling"/>
    <s v="6 weeks"/>
    <m/>
    <s v="KKIT-EXP50TVL-TFN-AAVBS"/>
    <s v="DBS Kit"/>
    <s v="Lasec International (Pty) Ltd"/>
    <s v="52 Old Mill Road, Ndabeni, Cape Town 7405, South Africa"/>
    <s v="50 Tests/Kit"/>
    <s v="10°C - 25°C"/>
    <s v="12-14 months"/>
    <s v="capillary or venous blood"/>
    <s v="Each kit contains:_x000a_1._x0009_ 50 TFN DBS cards_x000a_2._x0009_ 50 Glassine envelope _x000a_3._x0009_ 150 1g sachets of silica gel with methyl violet indicator; vacuum packed_x000a_4._x0009_ 50 Humidity indicator card (spots for 20%, 30%, 40%), vacuum packed_x000a_5._x0009_ 50 Resealable, gas-impermeable bag _x000a_6._x0009_ 50 White, self-adhesive, freezer label _x000a_7._x0009_ 100 Powder free examination gloves – medium size_x000a_8._x0009_ 50 Lancet retractable, 2 mm long/depth x 1.5 mm wide blade_x000a_9._x0009_ 50 Blood collection needle with safety shield, 21 G (1-1.5 inches or 2.54-3.8 cm)_x000a_10._x0009_ 50 Vacuum blood collection tube, K2EDTA, 4 mL volume_x000a_11._x0009_ 50 Holder for the needle_x000a_12._x0009_ 50 Tourniquet_x000a_13._x0009_ 50 Gauze swab – 8 ply _x000a_14._x0009_ 50 Alcohol swab_x000a_15._x0009_ 50 Adhesive bandage_x000a_16._x0009_ 250 Plastic, graduated capillary tubes, K2EDTA coated_x000a_17._x0009_ 2 Drying rack_x000a_18._x0009_ DBS instruction for use (2 sheets)"/>
    <m/>
    <s v="USAID"/>
    <m/>
    <s v="TE 00758.00"/>
    <m/>
    <m/>
    <s v="USAID SPECIFICATION"/>
    <m/>
    <m/>
    <m/>
  </r>
  <r>
    <s v="DIA EL 270"/>
    <x v="1"/>
    <s v="HUMAN IMMUNODEFICIENCY VIRUS (HIV)"/>
    <s v="MICROBIOLOGY"/>
    <s v="CONVENIENCE KIT"/>
    <s v="TBD"/>
    <s v="IVD RISK 2: MINIMAL"/>
    <s v="APPROVED"/>
    <s v="CHECK WITH GHSC-QA :  _x000a_ghsc-qa-orders@fhi360.org"/>
    <s v="5 individual test kits consisting of bundles A+B per Lot, and photos of accompanying IFUs and Master Kit labeling"/>
    <s v="6 weeks"/>
    <m/>
    <s v="KKIT-EXP50TVL-TFN-PVBS"/>
    <s v="DBS Kit"/>
    <s v="Lasec International (Pty) Ltd"/>
    <s v="52 Old Mill Road, Ndabeni, Cape Town 7405, South Africa"/>
    <s v="50 Tests/Kit"/>
    <s v="10°C - 25°C"/>
    <s v="12-14 months"/>
    <s v="capillary or venous blood"/>
    <s v="Each kit contains:_x000a_1._x0009_ 50 TFN DBS cards_x000a_2._x0009_ 50 Glassine envelope _x000a_3._x0009_ 150 1g sachets of silica gel with methyl violet indicator; vacuum packed_x000a_4._x0009_ 50 Humidity indicator card (spots for 20%, 30%, 40%), vacuum packed_x000a_5._x0009_ 50 Resealable, gas-impermeable bag _x000a_6._x0009_ 50 White, self-adhesive, freezer label _x000a_7._x0009_ 100 Powder free examination gloves – medium size_x000a_8._x0009_ 50 Lancet retractable, 2 mm long/depth x 1.5 mm wide blade_x000a_9._x0009_ 50 Winged Blood collection needle, 23 G x 0.75-inch needle with 12-inch tubing_x000a_10._x0009_ 50 Vacuum blood collection tube, K2EDTA, 2 mL volume_x000a_11._x0009_ 50 Holder for the needle_x000a_12._x0009_ 50 Tourniquet_x000a_13._x0009_ 50 Gauze swab – 8 ply _x000a_14._x0009_ 50 Alcohol swab_x000a_15._x0009_ 50 Adhesive bandage_x000a_16._x0009_ 250 Plastic, graduated capillary tubes, K2EDTA coated_x000a_17._x0009_ 2 Drying rack_x000a_18._x0009_ DBS instruction for use (2 sheets)"/>
    <m/>
    <s v="USAID"/>
    <m/>
    <s v="TE00759.00"/>
    <m/>
    <m/>
    <s v="USAID SPECIFICATION"/>
    <m/>
    <m/>
    <m/>
  </r>
  <r>
    <s v="DIA EL 271"/>
    <x v="1"/>
    <s v="HUMAN IMMUNODEFICIENCY VIRUS (HIV)"/>
    <s v="MICROBIOLOGY"/>
    <s v="CONVENIENCE KIT"/>
    <s v="TBD"/>
    <s v="IVD RISK 2: MINIMAL"/>
    <s v="APPROVED"/>
    <s v="CHECK WITH GHSC-QA :  _x000a_ghsc-qa-orders@fhi360.org"/>
    <s v="5 individual test kits consisting of bundles A+B per Lot, and photos of accompanying IFUs and Master Kit labeling"/>
    <s v="6 weeks"/>
    <m/>
    <s v="KKIT-EXP20TVL-LWP-CB"/>
    <s v="DBS Kit"/>
    <s v="Lasec International (Pty) Ltd"/>
    <s v="52 Old Mill Road, Ndabeni, Cape Town 7405, South Africa"/>
    <s v="20 Tests/Kit"/>
    <s v="10°C - 25°C"/>
    <s v="18-22 months"/>
    <s v="capillary blood"/>
    <s v="Each kit contains:_x000a_1._x0009_ 20 Whatman 903 DBS cards_x000a_2._x0009_ 20 Glassine envelope _x000a_3._x0009_ 60 1g sachets of silica gel with methyl violet indicator; vacuum packed_x0009__x000a_4._x0009_ 20 Humidity indicator card (spots for 20%, 30%, 40%), vacuum packed_x0009__x000a_5._x0009_ 20 Resealable, gas-impermeable bag_x000a_6._x0009_ 20 White, self-adhesive, freezer label _x000a_7._x0009_ 40 Powder free examination gloves – medium size_x0009__x000a_8._x0009_ 20 Lancet retractable, 2 mm long/depth x 1.5 mm wide blade_x0009__x000a_9._x0009_ 20 Gauze swab – 8 ply _x000a_10._x0009_ 20 Alcohol swab_x0009__x000a_11._x0009_ 20 Adhesive bandage_x0009__x000a_12._x0009_ 100 Plastic, graduated capillary tubes, K2EDTA coated_x0009__x000a_13._x0009_ 1 Drying rack_x0009__x000a_14._x0009_ DBS instruction for use (2 sheets) "/>
    <m/>
    <s v="USAID"/>
    <m/>
    <s v="TE 00760.00"/>
    <m/>
    <m/>
    <s v="USAID SPECIFICATION"/>
    <m/>
    <m/>
    <m/>
  </r>
  <r>
    <s v="DIA EL 272"/>
    <x v="1"/>
    <s v="HUMAN IMMUNODEFICIENCY VIRUS (HIV)"/>
    <s v="MICROBIOLOGY"/>
    <s v="CONVENIENCE KIT"/>
    <s v="TBD"/>
    <s v="IVD RISK 2: MINIMAL"/>
    <s v="APPROVED"/>
    <s v="CHECK WITH GHSC-QA :  _x000a_ghsc-qa-orders@fhi360.org"/>
    <s v="5 individual test kits consisting of bundles A+B per Lot, and photos of accompanying IFUs and Master Kit labeling"/>
    <s v="6 weeks"/>
    <m/>
    <s v="KKIT-EXP20TVL-LWP-AAVBS"/>
    <s v="DBS Kit"/>
    <s v="Lasec International (Pty) Ltd"/>
    <s v="52 Old Mill Road, Ndabeni, Cape Town 7405, South Africa"/>
    <s v="20 Tests/Kit"/>
    <s v="10°C - 25°C"/>
    <s v="12-14 months"/>
    <s v="capillary or venous blood"/>
    <s v="Each kit contains:_x000a_1._x0009_ 20 Whatman 903  DBS cards_x000a_2._x0009_ 20 Glassine envelope _x000a_3._x0009_ 60 1g sachets of silica gel with methyl violet indicator; vacuum packed_x000a_4._x0009_ 20 Humidity indicator card (spots for 20%, 30%, 40%), vacuum packed_x000a_5._x0009_ 20 Resealable, gas-impermeable bag _x000a_6._x0009_ 20 White, self-adhesive, freezer label _x000a_7._x0009_ 40 Powder free examination gloves – medium size_x000a_8._x0009_ 20 Lancet retractable, 2 mm long/depth x 1.5 mm wide blade_x000a_9._x0009_ 20 Blood collection needle with safety shield, 21 G (1-1.5 inches or 2.54-3.8 cm)_x000a_10._x0009_ 20 Vacuum blood collection tube, K2EDTA, 4 mL volume_x000a_11._x0009_ 20 Holder for the needle_x000a_12._x0009_ 20 Tourniquet_x000a_13._x0009_ 20 Gauze swab – 8 ply _x000a_14._x0009_ 20 Alcohol swab_x000a_15._x0009_ 20 Adhesive bandage_x000a_16._x0009_ 100 Plastic, graduated capillary tubes, K2EDTA coated_x000a_17._x0009_ 1 Drying rack_x000a_18._x0009_ DBS instruction for use (2 sheets)"/>
    <m/>
    <s v="USAID"/>
    <m/>
    <s v="TE 00761.00"/>
    <m/>
    <m/>
    <s v="USAID SPECIFICATION"/>
    <m/>
    <m/>
    <m/>
  </r>
  <r>
    <s v="DIA EL 273"/>
    <x v="1"/>
    <s v="HUMAN IMMUNODEFICIENCY VIRUS (HIV)"/>
    <s v="MICROBIOLOGY"/>
    <s v="CONVENIENCE KIT"/>
    <s v="TBD"/>
    <s v="IVD RISK 2: MINIMAL"/>
    <s v="APPROVED"/>
    <s v="CHECK WITH GHSC-QA :  _x000a_ghsc-qa-orders@fhi360.org"/>
    <s v="5 individual test kits consisting of bundles A+B per Lot, and photos of accompanying IFUs and Master Kit labeling"/>
    <s v="6 weeks"/>
    <m/>
    <s v="KKIT-EXP20TVL-LWP-PVBS"/>
    <s v="DBS Kit"/>
    <s v="Lasec International (Pty) Ltd"/>
    <s v="52 Old Mill Road, Ndabeni, Cape Town 7405, South Africa"/>
    <s v="20 Tests/Kit"/>
    <s v="10°C - 25°C"/>
    <s v="12-14 months"/>
    <s v="capillary or venous blood"/>
    <s v="Each kit contains:_x000a_1._x0009_ 20 Whatman 903  DBS cards_x000a_2._x0009_ 20 Glassine envelope _x000a_3._x0009_ 60 1g sachets of silica gel with methyl violet indicator; vacuum packed_x000a_4._x0009_ 20 Humidity indicator card (spots for 20%, 30%, 40%), vacuum packed_x000a_5._x0009_ 20 Resealable, gas-impermeable bag _x000a_6._x0009_ 20 White, self-adhesive, freezer label _x000a_7._x0009_ 40 Powder free examination gloves – medium size_x000a_8._x0009_ 20 Lancet retractable, 2 mm long/depth x 1.5 mm wide blade_x000a_9._x0009_ 20 Winged Blood collection needle, 23 G x 0.75-inch needle with 12-inch tubing_x000a_10._x0009_ 20 Vacuum blood collection tube, K2EDTA, 2 mL volume_x000a_11._x0009_ 20 Holder for the needle_x000a_12._x0009_ 20 Tourniquet_x000a_13._x0009_ 20 Gauze swab – 8 ply _x000a_14._x0009_ 20 Alcohol swab_x000a_15._x0009_ 20 Adhesive bandage_x000a_16._x0009_ 100 Plastic, graduated capillary tubes, K2EDTA coated_x000a_17._x0009_ 1 Drying rack_x000a_18._x0009_ DBS instruction for use (2 sheets)"/>
    <m/>
    <s v="USAID"/>
    <m/>
    <s v="TE 00762.00"/>
    <m/>
    <m/>
    <s v="USAID SPECIFICATION"/>
    <m/>
    <m/>
    <m/>
  </r>
  <r>
    <s v="DIA EL 274"/>
    <x v="1"/>
    <s v="HUMAN IMMUNODEFICIENCY VIRUS (HIV)"/>
    <s v="MICROBIOLOGY"/>
    <s v="CONVENIENCE KIT"/>
    <s v="TBD"/>
    <s v="IVD RISK 2: MINIMAL"/>
    <s v="APPROVED"/>
    <s v="CHECK WITH GHSC-QA :  _x000a_ghsc-qa-orders@fhi360.org"/>
    <s v="5 individual test kits consisting of bundles A+B per Lot, and photos of accompanying IFUs and Master Kit labeling"/>
    <s v="6 weeks"/>
    <m/>
    <s v="KKIT-EXP50TVL-LWP-CB"/>
    <s v="DBS Kit"/>
    <s v="Lasec International (Pty) Ltd"/>
    <s v="52 Old Mill Road, Ndabeni, Cape Town 7405, South Africa"/>
    <s v="50 Tests/Kit"/>
    <s v="10°C - 25°C"/>
    <s v="18-22 months"/>
    <s v="capillary blood"/>
    <s v="Each kit contains:_x000a_1._x0009_ 50 Whatman 903  DBS cards_x000a_2._x0009_ 50 Glassine envelope _x000a_3._x0009_ 150 1g sachets of silica gel with methyl violet indicator; vacuum packed_x0009__x000a_4._x0009_ 50 Humidity indicator card (spots for 20%, 30%, 40%), vacuum packed_x0009__x000a_5._x0009_ 50 Resealable, gas-impermeable bag_x000a_6._x0009_ 50 White, self-adhesive, freezer label _x000a_7._x0009_ 100 Powder free examination gloves – medium size_x0009__x000a_8._x0009_ 50 Lancet retractable, 2 mm long/depth x 1.5 mm wide blade_x0009__x000a_9._x0009_ 50 Gauze swab – 8 ply _x000a_10._x0009_ 50 Alcohol swab_x0009__x000a_11._x0009_ 50 Adhesive bandage_x0009__x000a_12._x0009_ 250 Plastic, graduated capillary tubes, K2EDTA coated_x0009__x000a_13._x0009_ 2 Drying rack_x0009__x000a_14._x0009_ DBS instruction for use (2 sheets) _x0009_"/>
    <m/>
    <s v="USAID"/>
    <m/>
    <s v="TE 00763.01"/>
    <m/>
    <m/>
    <s v="USAID SPECIFICATION"/>
    <m/>
    <m/>
    <m/>
  </r>
  <r>
    <s v="DIA EL 275"/>
    <x v="1"/>
    <s v="HUMAN IMMUNODEFICIENCY VIRUS (HIV)"/>
    <s v="MICROBIOLOGY"/>
    <s v="CONVENIENCE KIT"/>
    <s v="TBD"/>
    <s v="IVD RISK 2: MINIMAL"/>
    <s v="APPROVED"/>
    <s v="CHECK WITH GHSC-QA :  _x000a_ghsc-qa-orders@fhi360.org"/>
    <s v="5 individual test kits consisting of bundles A+B per Lot, and photos of accompanying IFUs and Master Kit labeling"/>
    <s v="6 weeks"/>
    <m/>
    <s v="KKIT-EXP50TVL-LWP-AAVBS"/>
    <s v="DBS Kit"/>
    <s v="Lasec International (Pty) Ltd"/>
    <s v="52 Old Mill Road, Ndabeni, Cape Town 7405, South Africa"/>
    <s v="50 Tests/Kit"/>
    <s v="10°C - 25°C"/>
    <s v="12-14 months"/>
    <s v="capillary or venous blood"/>
    <s v="Each kit contains:_x000a_1._x0009_ 50 Whatman 903  DBS cards_x000a_2._x0009_ 50 Glassine envelope _x000a_3._x0009_ 150 1g sachets of silica gel with methyl violet indicator; vacuum packed_x000a_4._x0009_ 50 Humidity indicator card (spots for 20%, 30%, 40%), vacuum packed_x000a_5._x0009_ 50 Resealable, gas-impermeable bag _x000a_6._x0009_ 50 White, self-adhesive, freezer label _x000a_7._x0009_ 100 Powder free examination gloves – medium size_x000a_8._x0009_ 50 Lancet retractable, 2 mm long/depth x 1.5 mm wide blade_x000a_9._x0009_ 50 Blood collection needle with safety shield, 21 G (1-1.5 inches or 2.54-3.8 cm)_x000a_10._x0009_ 50 Vacuum blood collection tube, K2EDTA, 4 mL volume_x000a_11._x0009_ 50 Holder for the needle_x000a_12._x0009_ 50 Tourniquet_x000a_13._x0009_ 50 Gauze swab – 8 ply _x000a_14._x0009_ 50 Alcohol swab_x000a_15._x0009_ 50 Adhesive bandage_x000a_16._x0009_ 250 Plastic, graduated capillary tubes, K2EDTA coated_x000a_17._x0009_ 2 Drying rack_x000a_18._x0009_ DBS instruction for use (2 sheets)"/>
    <m/>
    <s v="USAID"/>
    <m/>
    <s v="TE 00764.00"/>
    <m/>
    <m/>
    <s v="USAID SPECIFICATION"/>
    <m/>
    <m/>
    <m/>
  </r>
  <r>
    <s v="DIA EL 276"/>
    <x v="1"/>
    <s v="HUMAN IMMUNODEFICIENCY VIRUS (HIV)"/>
    <s v="MICROBIOLOGY"/>
    <s v="CONVENIENCE KIT"/>
    <s v="TBD"/>
    <s v="IVD RISK 2: MINIMAL"/>
    <s v="APPROVED"/>
    <s v="CHECK WITH GHSC-QA :  _x000a_ghsc-qa-orders@fhi360.org"/>
    <s v="5 individual test kits consisting of bundles A+B per Lot, and photos of accompanying IFUs and Master Kit labeling"/>
    <s v="6 weeks"/>
    <m/>
    <s v="KKIT-EXP50TVL-LWP-PVBS"/>
    <s v="DBS Kit"/>
    <s v="Lasec International (Pty) Ltd"/>
    <s v="52 Old Mill Road, Ndabeni, Cape Town 7405, South Africa"/>
    <s v="50 Tests/Kit"/>
    <s v="10°C - 25°C"/>
    <s v="12-14 months"/>
    <s v="capillary or venous blood"/>
    <s v="Each kit contains:_x000a_1._x0009_ 50 Whatman 903  DBS cards_x000a_2._x0009_ 50 Glassine envelope _x000a_3._x0009_ 150 1g sachets of silica gel with methyl violet indicator; vacuum packed_x000a_4._x0009_ 50 Humidity indicator card (spots for 20%, 30%, 40%), vacuum packed_x000a_5._x0009_ 50 Resealable, gas-impermeable bag _x000a_6._x0009_ 50 White, self-adhesive, freezer label _x000a_7._x0009_ 100 Powder free examination gloves – medium size_x000a_8._x0009_ 50 Lancet retractable, 2 mm long/depth x 1.5 mm wide blade_x000a_9._x0009_ 50 Winged Blood collection needle, 23 G x 0.75-inch needle with 12-inch tubing_x000a_10._x0009_ 50 Vacuum blood collection tube, K2EDTA, 2 mL volume_x000a_11._x0009_ 50 Holder for the needle_x000a_12._x0009_ 50 Tourniquet_x000a_13._x0009_ 50 Gauze swab – 8 ply _x000a_14._x0009_ 50 Alcohol swab_x000a_15._x0009_ 50 Adhesive bandage_x000a_16._x0009_ 250 Plastic, graduated capillary tubes, K2EDTA coated_x000a_17._x0009_ 2 Drying rack_x000a_18._x0009_ DBS instruction for use (2 sheets)"/>
    <m/>
    <s v="USAID"/>
    <m/>
    <s v="TE 00765.00"/>
    <m/>
    <m/>
    <s v="USAID SPECIFICATION"/>
    <m/>
    <m/>
    <m/>
  </r>
  <r>
    <s v="DIA EL 264"/>
    <x v="0"/>
    <s v="CORONAVIRUS (COV)"/>
    <s v="MICROBIOLOGY"/>
    <s v="NAT: NUCLEIC ACID TEST"/>
    <s v="U.UNS.IVD.02.080835070002.COV004.001.TSK12.MIO01"/>
    <s v="IVD RISK 5: VERY HIGH"/>
    <m/>
    <s v="NA"/>
    <s v="NA"/>
    <s v="NA"/>
    <s v="PROCUREMENT THROUGH [COVID19: AMERICAN RESCUE PLAN]"/>
    <s v="7K105"/>
    <s v="Veri-Q PCR 316 Coronavirus disease 2019 (COVID19) detection system "/>
    <s v="MiCo BioMed Co., Ltd."/>
    <s v=" 3F-4F, 54 Changeop-ro,_x000a_Sujeong-gu, Seongnam-si, Gyeonggi-do, 13449, Republic of Korea"/>
    <s v="50 tests/Kit"/>
    <s v="-20±5℃"/>
    <s v="12 months after manufacturing / 20 days after opening."/>
    <s v="OROPHARYNGEAL_x000a_NASOPHARYNGEAL_x000a_SPUTUM"/>
    <s v="Each kit contains:_x000a__x000a_1 vial x 500 μL 2X One Step RT PCR Master mix _x000a_1 vial x 50 μL Primer/Probe Mixture1 _x000a_1 vial x 50 μL Primer/Probe Mixture2 _x000a_1 vial x 200 μL Positive Control DNA _x000a_1 vial x 100 μL Internal Positive Control _x000a_1 vial x 300 μL Nuclease Free Water "/>
    <s v="Items required but not provided: _x000a__x000a_Extraction and purification platform and kits_x000a_[If any of these items are not in the Eligible Diagnostics List, supplier shall upload a completed QA.APP.COV-02.01 to GHSC-QA Sharepoint as part of the procurement process]_x000a_• Veri Q PREP M16 / Device (Cat. No. 9S101, MiCo BioMed. Co., Ltd. Korea)_x000a_• Veri Q PREP M16 16TU RDSP (Cat. No. 7A131, MiCo BioMed. Co., Ltd. Korea)_x000a_• Veri Q PCR 316 (Cat. No. 9R501, MiCo BioMed. Co., Ltd. Korea) / Device_x000a_• Veri Q PCR 316 LabChip (Cat. No. 8R002, MiCo BioMed. Co., Ltd. Korea)_x000a__x000a_Amplification and detection equipment and materials_x000a_• Veri Q PCR 316 9R501, MiCo BioMed. Co., Ltd. Korea_x000a_• Veri Q PCR 316 LabChip 8R002, MiCo BioMed. Co., Ltd. Korea_x000a_• Veri Q PCR 316 LabChip Cat. No. 8R002, MiCo BioMed. Co., Ltd. Korea"/>
    <s v="WHO PQ (EUL)"/>
    <m/>
    <s v="EUL-0495-188-00"/>
    <m/>
    <m/>
    <s v="ROW"/>
    <m/>
    <m/>
    <m/>
  </r>
  <r>
    <s v="DIA EL 265"/>
    <x v="0"/>
    <s v="CORONAVIRUS (COV)"/>
    <s v="MICROBIOLOGY"/>
    <s v="NAT: NUCLEIC ACID TEST"/>
    <s v="U.UNS.IVD.02.080835070002.COV005.001.TSK15.BST01"/>
    <s v="IVD RISK 5: VERY HIGH"/>
    <m/>
    <s v="NA"/>
    <s v="NA"/>
    <s v="NA"/>
    <s v="PROCUREMENT THROUGH [COVID19: AMERICAN RESCUE PLAN]"/>
    <n v="3103010011"/>
    <s v="3DMed 2019-nCoV RT-qPCR Detection Kit"/>
    <s v="3D Biomedicine Science &amp; Technology Co., Ltd."/>
    <s v="Block A, Building_x000a_2 , No.158 Xinjunhuan Rd., Shanghai 201114"/>
    <s v="100 Tests/Kit"/>
    <m/>
    <s v="6 months"/>
    <s v="OROPHARYNGEAL"/>
    <s v="Each kit contains:_x000a__x000a_1 vial x 1800μL RT-PCR Reaction Mix Reagent_x000a_1 vial x 300μL Enzyme Mix Reagent _x000a_2 vials x 200μL2019-nCoV Assay (consists of primers and probes for detection of E, N, and ORF 1ab genes, as well as for the detection of MS2 RNA)_x000a_1 vial x 200 μL Negative Control _x000a_1 vial x 200 μL Positive Control _x000a_1 vial x1600 μL Process Control _x000a_Internal Control 1 vial x100 μL"/>
    <s v="Items required but not provided:_x000a__x000a_Extraction and purification platform and kits_x000a_[If any of these items are not in the Eligible Diagnostics List, supplier shall upload a completed QA.APP.COV-02.01 to GHSC-QA Sharepoint as part of the procurement process]_x000a_• ANDiS Viral RNA Auto Extraction &amp; Purification Kit Cat.3103010006 (16 Test); Cat.3103010007 (64 Test); Cat.3103010008 (128 Test)_x000a_• Automated Nucleic Acid Extraction System ANDiS 350 (Cat. 3105020003 for 240 voltage, 3105020002 for 110 voltage)._x000a_• Qiagen DSP Viral RNA Mini Kit (50) Catalog number: 61904. _x000a__x000a_Amplification and detection platforms_x000a_• 7500 Real-Time PCR Instrument (Applied Biosystems; catalog # 4351105) with 7500 Software version 2.3.1."/>
    <s v="WHO PQ (EUL)"/>
    <m/>
    <s v="EUL-0488-184-00 "/>
    <d v="2021-02-01T00:00:00"/>
    <s v="v1.0"/>
    <s v="ROW"/>
    <m/>
    <m/>
    <s v="No update"/>
  </r>
  <r>
    <s v="DIA EL 266"/>
    <x v="0"/>
    <s v="CORONAVIRUS (COV)"/>
    <s v="MICROBIOLOGY"/>
    <s v="NAT: NUCLEIC ACID TEST"/>
    <s v="U.UNS.IVD.02.080835070002.COV006.001.TSK11.TEL01"/>
    <s v="IVD RISK 5: VERY HIGH"/>
    <m/>
    <s v="NA"/>
    <s v="NA"/>
    <s v="NA"/>
    <s v="PROCUREMENT THROUGH [COVID19: AMERICAN RESCUE PLAN]"/>
    <s v="PGA4102P1 (liquid)_x000a_"/>
    <s v="SARS-CoV-2 Nucleic acid detection kit based on Real-Time PCR platform"/>
    <s v="Tellgen Corporation"/>
    <s v="Building 1, No. 115, Lane 572, Bibo Road_x000a_(Shanghai) Pilot Free Trade Zone , China"/>
    <s v="48 Tests/kits _x000a_"/>
    <s v="-20°C"/>
    <s v="9 months"/>
    <s v="OROPHARYNGEAL_x000a_NASOPHARYNGEAL"/>
    <s v="Each liquid form kit contains:_x000a_1 vial x 336 μL Primer probe mixture _x000a_1 vial x 29 μL Enzyme mixture_x000a_1 vial x 600 μL PCR reaction solution _x000a_1 vial x 50 mL Positive quality control material_x000a_1 vial x 50 mL Negative quality control material_x000a__x000a_"/>
    <s v="Items required but not provided:_x000a_Extraction kits_x000a_[If any of these items are not in Eligible Diagnostics List, supplier shall upload a completed QA.APP.COV-02.01 to GHSC-QA Sharepoint as part of the procurement process]_x000a_• Tellgen Nucleic Acid Extraction Kit (Cat. No. PF03X094)_x000a_• ThermoFisher (invitrogen) PureLink Viral RNA/DNA Mini Kit (Cat.No.12280050)_x000a_• ThermoFisher (Qiagen) QIAamp Viral RNA Mini Kit (Cat.No.52904)._x000a__x000a_Extraction equipment_x000a_• Semi-automated Nucleic acid workstations: Auto-Pure 32,_x000a_• Manual operation: Magnetic grate for 1.5mL centrifuge tube_x000a__x000a_Real-Time PCR equipment:_x000a_• Applied Biosystems Real time PCR system 7500(software version v2.3)_x000a_• Roche LightCycler 480 Real-time PCR System (software version v1.5.0.SP4)_x000a_• SLAN-96S Real-Time PCR System (software version 8.2.2)"/>
    <s v="WHO PQ (EUL)"/>
    <m/>
    <s v="EUL-0517-204-00"/>
    <m/>
    <s v="v1.0"/>
    <s v="CE-mark"/>
    <m/>
    <m/>
    <m/>
  </r>
  <r>
    <s v="DIA EL 267"/>
    <x v="0"/>
    <s v="CORONAVIRUS (COV)"/>
    <s v="MICROBIOLOGY"/>
    <s v="NAT: NUCLEIC ACID TEST"/>
    <s v="U.UNS.IVD.02.080835070002.COV006.002.TSK11.TEL01"/>
    <s v="IVD RISK 5: VERY HIGH"/>
    <m/>
    <s v="NA"/>
    <s v="NA"/>
    <s v="NA"/>
    <s v="PROCUREMENT THROUGH [COVID19: AMERICAN RESCUE PLAN]"/>
    <s v="PGA4102P2 (lyophilized)"/>
    <s v="SARS-CoV-2 Nucleic acid detection kit based on Real-Time PCR platform"/>
    <s v="Tellgen Corporation"/>
    <s v="Building 1, No. 115, Lane 572, Bibo Road_x000a_(Shanghai) Pilot Free Trade Zone , China"/>
    <s v="48 Tests/kits _x000a_"/>
    <s v="2-30°C."/>
    <s v="9 months"/>
    <s v="OROPHARYNGEAL_x000a_NASOPHARYNGEAL"/>
    <s v="Each kit contains: _x000a_2 vials that makes 560 μL after reconstitution PCR reaction solution _x000a_1 vial that makes 50 μL after reconstitution Positive quality control material_x000a_1 vial that makes 50 μL after reconstitution Negative quality control material_x000a_1500μL x 1 vial Dissolving Solution "/>
    <s v="Items required but not provided:_x000a_Extraction kits_x000a_[If any of these items are not in Eligible Diagnostics List, supplier shall upload a completed QA.APP.COV-02.01 to GHSC-QA Sharepoint as part of the procurement process]_x000a_• Tellgen Nucleic Acid Extraction Kit (Cat. No. PF03X094)_x000a_• ThermoFisher (invitrogen) PureLink Viral RNA/DNA Mini Kit (Cat.No.12280050)_x000a_• ThermoFisher (Qiagen) QIAamp Viral RNA Mini Kit (Cat.No.52904)._x000a__x000a_Extraction equipment_x000a_• Semi-automated Nucleic acid workstations: Auto-Pure 32,_x000a_• Manual operation: Magnetic grate for 1.5mL centrifuge tube_x000a__x000a_Real-Time PCR equipment:_x000a_• Applied Biosystems Real time PCR system 7500(software version v2.3)_x000a_• Roche LightCycler 480 Real-time PCR System (software version v1.5.0.SP4)_x000a_• SLAN-96S Real-Time PCR System (software version 8.2.2)"/>
    <s v="WHO PQ (EUL)"/>
    <m/>
    <s v="EUL-0517-204-00"/>
    <m/>
    <s v="v1.0"/>
    <s v="CE-mark"/>
    <m/>
    <m/>
    <m/>
  </r>
  <r>
    <s v="DIA EL 268"/>
    <x v="0"/>
    <s v="CORONAVIRUS (COV)"/>
    <s v="MICROBIOLOGY"/>
    <s v="NAT: NUCLEIC ACID TEST"/>
    <s v="U.UNS.IVD.02.080835070002.COV007.001.TSK18.NIN01"/>
    <s v="IVD RISK 5: VERY HIGH"/>
    <m/>
    <s v="NA"/>
    <s v="NA"/>
    <s v="NA"/>
    <s v="PROCUREMENT THROUGH [COVID19: AMERICAN RESCUE PLAN]"/>
    <s v="XC25073"/>
    <s v="SARS-CoV-2 Virus Detection Diagnostic Kit"/>
    <s v="Ningbo Health Gene Technologies Co., Ltd.,"/>
    <s v="396 Mingzhu Road, HiTech Park, Ningbo, Zhejiang Province, China"/>
    <s v="50 Tests/kit"/>
    <s v="-25 to -15°C"/>
    <s v="6 months"/>
    <s v="OROPHARYNGEAL_x000a_NASOPHARYNGEAL_x000a_SPUTUM"/>
    <s v="Each kit contains:_x000a_1 tube x 770 μL SARS-CoV-2 Master Mix _x000a_1 tube x 60 μL SARS-CoV-2 Enzyme Solution _x000a_1 tube x 700 μL tube SARS-CoV-2 Positive Control _x000a_1 tube x 1000 μL tube SARS-CoV-2 Negative Control "/>
    <s v="Items required but not provided:_x000a__x000a_Extraction/Purification:_x000a_[If any of these items are not in Eligible Diagnostics List, supplier shall upload a completed QA.APP.COV-02.01 to GHSC-QA Sharepoint as part of the procurement process]_x000a_• TANBead extract system (Taiwan Advanced Nanotech, PN SLA32/ Maelstrom 9600) with a TANBead Viral Auto Plate kit (Taiwan Advanced Nanotech, PN 665A46),_x000a_• Spin column-based nucleic acid extraction method such as the RNeasy Mini Kit (Qiagen, PN 74104),_x000a__x000a_Real-Time PCR equipment:_x000a_• Applied Biosystems 7500/7500 Fast real-time PCR systems (Real-time PCR software v2.4)"/>
    <s v="WHO PQ (EUL)"/>
    <m/>
    <s v="EUL-0494-189-00"/>
    <d v="2020-10-01T00:00:00"/>
    <s v="v1.0"/>
    <s v="CE-mark"/>
    <m/>
    <m/>
    <m/>
  </r>
  <r>
    <s v="DIA EL 269"/>
    <x v="0"/>
    <s v="CORONAVIRUS (COV)"/>
    <s v="MICROBIOLOGY"/>
    <s v="NAT: NUCLEIC ACID TEST"/>
    <s v="U.UNS.IVD.02.080835070002.COV007.002.TSK12.NIN01"/>
    <s v="IVD RISK 5: VERY HIGH"/>
    <m/>
    <s v="NA"/>
    <s v="NA"/>
    <s v="NA"/>
    <s v="PROCUREMENT THROUGH [COVID19: AMERICAN RESCUE PLAN]"/>
    <s v="XC25087"/>
    <s v="SARS-CoV-2 Virus Detection Diagnostic Kit"/>
    <s v="Ningbo Health Gene Technologies Co., Ltd.,"/>
    <s v="396 Mingzhu Road, HiTech Park, Ningbo, Zhejiang Province, China"/>
    <s v="200 Tests/kit"/>
    <s v="-25 to -15°C"/>
    <s v="6 months"/>
    <s v="OROPHARYNGEAL_x000a_NASOPHARYNGEAL_x000a_SPUTUM"/>
    <s v="Each kit contains:_x000a_2 tubesx1540 μL SARS-CoV-2 Master Mix _x000a_1 tubex240 μL SARS-CoV-2 Enzyme Solution  _x000a_2 tubesx1400 μL SARS-CoV-2 Positive Control tube _x000a_2 tubesx1000 μL SARS-CoV-2 Negative Control  "/>
    <s v="Items required but not provided:_x000a__x000a_Extraction/Purification:_x000a_[If any of these items are not in Eligible Diagnostics List, supplier shall upload a completed QA.APP.COV-02.01 to GHSC-QA Sharepoint as part of the procurement process]_x000a_• TANBead extract system (Taiwan Advanced Nanotech, PN SLA32/ Maelstrom 9600) with a TANBead Viral Auto Plate kit (Taiwan Advanced Nanotech, PN 665A46),_x000a_• Spin column-based nucleic acid extraction method such as the RNeasy Mini Kit (Qiagen, PN 74104),_x000a__x000a_Real-Time PCR equipment:_x000a_• Applied Biosystems 7500/7500 Fast real-time PCR systems (Real-time PCR software v2.4)"/>
    <s v="WHO PQ (EUL)"/>
    <m/>
    <s v="EUL-0494-189-00"/>
    <d v="2020-10-01T00:00:00"/>
    <s v="v1.0"/>
    <s v="CE-mark"/>
    <m/>
    <m/>
    <m/>
  </r>
  <r>
    <s v="DIA EL 270"/>
    <x v="0"/>
    <s v="CORONAVIRUS (COV)"/>
    <s v="MICROBIOLOGY"/>
    <s v="NAT: NUCLEIC ACID TEST"/>
    <s v="U.UNS.IVD.02.080835070002.COV008.001.TSK11.BEW01"/>
    <s v="IVD RISK 5: VERY HIGH"/>
    <m/>
    <s v="NA"/>
    <s v="NA"/>
    <s v="NA"/>
    <s v="PROCUREMENT THROUGH [COVID19: AMERICAN RESCUE PLAN]"/>
    <s v="WS-1248"/>
    <s v="Wantai SARS-CoV-2 RT-PCR Kit"/>
    <s v="Beijing Wantai Biological Pharmacy"/>
    <s v="No.31 Kexueyuan Road, Changping District Beijing 102206, China"/>
    <s v="48 Tests/kit"/>
    <s v="below-15 °C"/>
    <s v="12 Months"/>
    <s v="OROPHARYNGEAL_x000a_NASOPHARYNGEAL_x000a_SPUTUM_x000a_Endotracheal aspirate _x000a_Bronchoalveolar lavage fluid specimens"/>
    <s v="Each kit contains:_x000a_1.25mL×1 vial RT-PCR master mix _x000a_125μL×1 vial Mn(OAc)2 _x000a_125μL×1 vial Primer and probe _x000a_1 mL×1 vial Positive control _x000a_1 mL×1 vial Negative control "/>
    <s v="Items required but not provided:_x000a_Specimen collection kits:_x000a_• Validated commercial VTM kits: “Wantai SARS-CoV-2 VTM”(catalog No. ZCT1261) manufactured by Beijing Wantai Biological Pharmacy Enterprise Co. Ltd. \_x000a_• VTM&amp;UTM (catalog No. MT0301) manufactured by Yocon biotechnology Co.,Ltd._x000a__x000a_Extraction kits:_x000a_[If any of these items are not in Eligible Diagnostics List, supplier shall upload a completed QA.APP.COV-02.01 to GHSC-QA Sharepoint as part of the procurement process]_x000a_• Wantai Nucleic Acid Extraction Kit (catalog No. ZCT1246)_x000a_• GenMagBio (catalog No. NA007-1)_x000a_• QIAGEN (catalog No. 57704)_x000a__x000a_Extraction equipment:_x000a_• Kingfisher Flex 96 (manufactured by Thermo Fisher)._x000a_• SLA-32 (Manufactured by Taiwan Advanced Nanotech Inc. (TANBead))_x000a__x000a_Real-Time PCR equipment:_x000a_• BIO-RAD CFX96 (software version Bio-Rad CFX Manager 3.1)_x000a_• ABI 7500 (software version 7500 version 2.3)."/>
    <s v="WHO PQ (EUL)"/>
    <m/>
    <s v="EUL-0500-005-00"/>
    <d v="2020-09-01T00:00:00"/>
    <s v="v1.0"/>
    <s v="CE-mark"/>
    <m/>
    <m/>
    <m/>
  </r>
  <r>
    <s v="DIA EL XXX"/>
    <x v="0"/>
    <s v="CORONAVIRUS (COV)"/>
    <s v="MICROBIOLOGY"/>
    <s v="NAT: NUCLEIC ACID TEST"/>
    <s v="TBD"/>
    <s v="IVD RISK 5: VERY HIGH"/>
    <m/>
    <s v="NA"/>
    <s v="NA"/>
    <s v="NA"/>
    <s v="PROCUREMENT THROUGH [COVID19: AMERICAN RESCUE PLAN]"/>
    <s v="A03-50-422"/>
    <s v="COVID-19 Antigen Test"/>
    <s v="Artron Laboratories lnc,"/>
    <s v="3938 North Fraser Way, Burnaby V5J 5H6_x000a_Canada"/>
    <s v="25 Tests/Kit"/>
    <s v="2 - 30°C"/>
    <s v="12 Months"/>
    <s v="NASOPHARYNGEAL Swab"/>
    <s v="Each kit contains:_x000a_25 Test device_x000a_2 Extraction buffer bottle_x000a_25 Reagent Tube with Cap_x000a_25 Sterilized nasopharyngeal Swab_x000a_1 Package Insert_x000a_1 External control"/>
    <m/>
    <s v="WHO PQ (EUL)"/>
    <m/>
    <s v="EUL-0585-168-00"/>
    <d v="2022-08-01T00:00:00"/>
    <s v="v1.0"/>
    <s v="CE-mark"/>
    <m/>
    <m/>
    <s v="New"/>
  </r>
  <r>
    <s v="DIA EL 271"/>
    <x v="0"/>
    <s v="CORONAVIRUS (COV)"/>
    <s v="MICROBIOLOGY"/>
    <s v="NAT: NUCLEIC ACID TEST"/>
    <s v="U.UNS.IVD.02.080835070002.COV009.001.TSK12.JBT01"/>
    <s v="IVD RISK 5: VERY HIGH"/>
    <m/>
    <s v="NA"/>
    <s v="NA"/>
    <s v="NA"/>
    <s v="PROCUREMENT THROUGH [COVID19: AMERICAN RESCUE PLAN]"/>
    <s v="JC10223-1NW-50T"/>
    <s v="COVID-19 Coronavirus Real Time PCR Kit"/>
    <s v="Jiangsu Bioperfectus Technologies Co. Ltd.,"/>
    <s v=" 3rd floor, G19 block, No.1_x000a_Yaocheng Avenue, Taizhou City, Jiangsu Province, China"/>
    <s v="50 Tests/Kit"/>
    <s v="-20±5°C"/>
    <s v="12 Months"/>
    <s v="Throat swab_x000a_NASOPHARYNGEAL"/>
    <s v="Each kit contains:_x000a_375 μL x 1 vial RT-PCR Buffer _x000a_250 μL x 1 vial RT-PCR Enzyme Mix _x000a_200 μL x 1 vial Reaction Mix _x000a_500 μL x 1 vial Positive Control _x000a_500 μL x 1 vial Blank Control (RNase-free Water) "/>
    <s v="Items required but not provided:_x000a__x000a_Extraction kits:_x000a_[If any of these items are not in the Eligible Diagnostics List, supplier shall upload a completed QA.APP.COV-02.01 to GHSC-QA Sharepoint as part of the procurement process]_x000a_• Viral nucleic acid isolation kit manufactured by Bioperfectus Technologies (SDK60102,_x000a_SDK60103, SDK60104 and SDK60105)_x000a_• QIAamp Viral RNA Mini Kit manufactured by Qiagen (52904 and 52906)_x000a_• Nucleic acid extractor：SSNP-2000A (32 channels), SSNP-3000A (64 channels), AW1000 (32 channels)_x000a__x000a_Amplification and detection instrument:_x000a_• Real-time PCR thermal cycler: Applied Biosystems 7500 (software version V2.3 and_x000a_V2.4)_x000a_• QuantStudio 5 (software version V1.4.3 and V1.5.1)_x000a_• Roche LightCycler 480 (software version V1.5.1.62)_x000a_• Bio-Rad CFX96 (software version V3.1)_x000a_• Shanghai Hongshi SLAN-96P/S (software version V8.2.2)."/>
    <s v="WHO PQ (EUL)"/>
    <m/>
    <s v="EUL-0515-202-00"/>
    <d v="2020-07-01T00:00:00"/>
    <s v="v1.0"/>
    <s v="CE-mark"/>
    <m/>
    <m/>
    <m/>
  </r>
  <r>
    <s v="DIA EL 272"/>
    <x v="0"/>
    <s v="CORONAVIRUS (COV)"/>
    <s v="MICROBIOLOGY"/>
    <s v="NAT: NUCLEIC ACID TEST"/>
    <s v="U.UNS.IVD.02.080835030002.COV010.001.TSK12.DSM01"/>
    <s v="IVD RISK 5: VERY HIGH"/>
    <m/>
    <s v="NA"/>
    <s v="NA"/>
    <s v="NA"/>
    <s v="PROCUREMENT THROUGH [COVID19: AMERICAN RESCUE PLAN]"/>
    <s v="MOL4150 "/>
    <s v="Simplexa COVID-19 Direct"/>
    <s v="DiaSorin Molecular LLC"/>
    <s v="11331 Valley View Street, Cypress, CA 90630, United States of America"/>
    <s v=" 50 Tests/kit"/>
    <s v="below -10 to -30 °C"/>
    <s v="6 mpnths"/>
    <s v="NASOPHARYNGEAL_x000a_Nasal swabs, _x000a_Nasal wash/aspirate _x000a_Bronchoalveolar lavage specimens"/>
    <s v="Each kit contains:_x000a_50 μL x 1 vial Simplexa COVID-19 Direct Reaction Mix_x000a_"/>
    <s v="Items required but not provided:_x000a_[If this item is not in the Eligible Diagnostics List, supplier shall upload a completed QA.APP.COV-02.01 to GHSC-QA Sharepoint as part of the procurement process]_x000a_ * Simplexa COVID-19 Direct Positive Control [MOL4150]_x000a_"/>
    <s v="WHO PQ (EUL)"/>
    <m/>
    <s v="EUL-0526-212-00 "/>
    <m/>
    <s v="v1.0"/>
    <s v="CE-mark"/>
    <m/>
    <m/>
    <m/>
  </r>
  <r>
    <s v="DIA EL 273"/>
    <x v="0"/>
    <s v="CORONAVIRUS (COV)"/>
    <s v="MICROBIOLOGY"/>
    <s v="NAT: NUCLEIC ACID TEST"/>
    <s v="U.UNS.IVD.02.080835070002.COV010.001.TSK03.DSM01"/>
    <s v="IVD RISK 5: VERY HIGH"/>
    <m/>
    <s v="NA"/>
    <s v="NA"/>
    <s v="NA"/>
    <s v="PROCUREMENT THROUGH [COVID19: AMERICAN RESCUE PLAN]"/>
    <s v="MOL4160"/>
    <s v="Simplexa COVID-19 Positive control Pack"/>
    <s v="DiaSorin Molecular LLC"/>
    <s v="11331 Valley View Street, Cypress, CA 90630, United States of America"/>
    <s v="10 tests/kit"/>
    <s v="below -10 to -30 °C"/>
    <s v="6 months"/>
    <s v="NASOPHARYNGEAL_x000a_Nasal swabs, _x000a_Nasal wash/aspirate _x000a_Bronchoalveolar lavage specimens"/>
    <s v="Each kit contains:_x000a_ 50 μL x 1 vial Simplexa COVID-19 Direct Positive Control"/>
    <s v="Items required but not provided:_x000a_[If this item is not in the Eligible Diagnostics List, supplier shall upload a completed QA.APP.COV-02.01 to GHSC-QA Sharepoint as part of the procurement process]_x000a_ * Simplexa COVID-19 Direct Positive Control [MOL4150]_x000a_"/>
    <s v="WHO PQ (EUL)"/>
    <m/>
    <s v="EUL-0526-212-00"/>
    <m/>
    <s v="v1.0"/>
    <s v="CE-mark"/>
    <m/>
    <m/>
    <m/>
  </r>
  <r>
    <s v="DIA EL 274"/>
    <x v="0"/>
    <s v="CORONAVIRUS (COV)"/>
    <s v="MICROBIOLOGY"/>
    <s v="NAT: NUCLEIC ACID TEST"/>
    <s v="U.UNS.IVD.02.080835070002.COV011.001.TSK06.CHA01"/>
    <s v="IVD RISK 5: VERY HIGH"/>
    <m/>
    <s v="NA"/>
    <s v="NA"/>
    <s v="NA"/>
    <s v="PROCUREMENT THROUGH [COVID19: AMERICAN RESCUE PLAN]"/>
    <s v="HBRT-COVID-19"/>
    <s v="COVID-19 Real-Time PCR Kit"/>
    <s v="Chaozhaou Hybribio Biochemistry Ltd"/>
    <s v="No. 71, Fenghuang 3rd road, Sino-Singapore_x000a_Guangzhou Knowledge City, Guangzhou, China"/>
    <s v="24 tests/kit"/>
    <s v=" -15 °C"/>
    <s v="9 months"/>
    <s v="OROPHARYNGEAL_x000a_NASOPHARYNGEAL_x000a_SPUTUM_x000a_Endotracheal aspirate Bronchoalveolar lavage fluid specimens"/>
    <s v="Each kit contains:_x000a_564 μL×1 vial COVID-1 9 RT-PCR Mix _x000a_36 μL×1 vial Enzyme Mix _x000a_400 μL×1 vial Positive Control _x000a_400 mL×1 vial Negative control "/>
    <s v="Items required but not provided:_x000a_Extraction/Purification:_x000a_[If any of these items are not in the Eligible Diagnostics List, supplier shall upload a completed QA.APP.COV-02.01 to GHSC-QA Sharepoint as part of the procurement process]_x000a_• Thermofisher King Fisher Flex with Prefilled Viral Total NA Kit-Flex (Fisher Scientific, Catalog No.: KFRPF-805H48 4x48)._x000a_• Bioer GenePure Pro Nucleic Acid Purification System with MagaBio plus viral DNA/RNA purification kit II (Hangzhou Bioer Technology Co. Ltd. (BIOER), Catalog No. BSC7 l S l E)._x000a__x000a_Real-Time PCR equipment:_x000a_• Applied Biosystemsrn Real time PCR system 7500 with software &quot;7500 Software v2.0.5._x000a_• Bio-Rad CFX96 Real-Time PCR Detection System with software &quot;Bio-Rad CFX Manager 3.1 &quot;/SlAN 96S Real-Time PCR system with software version 8. 2. 2."/>
    <s v="WHO PQ (EUL)"/>
    <m/>
    <s v="EUL-0535-196-00 "/>
    <d v="2020-10-01T00:00:00"/>
    <s v="v1.0"/>
    <m/>
    <m/>
    <m/>
    <m/>
  </r>
  <r>
    <s v="DIA EL 275"/>
    <x v="0"/>
    <s v="CORONAVIRUS (COV)"/>
    <s v="MICROBIOLOGY"/>
    <s v="NAT: NUCLEIC ACID TEST"/>
    <s v="U.UNS.IVD.02.080835070002.COV012.001.TSK12.SHA01"/>
    <s v="IVD RISK 5: VERY HIGH"/>
    <m/>
    <s v="NA"/>
    <s v="NA"/>
    <s v="NA"/>
    <s v="PROCUREMENT THROUGH [COVID19: AMERICAN RESCUE PLAN]"/>
    <s v="GZ-D2RM25"/>
    <s v="Novel Coronavirus 2019-nCoV Nucleic Acid Detection Kit (Real Time PCR)"/>
    <s v="Shanghai GeneoDx Biotechnology Co., Ltd"/>
    <s v="1st Floor, Building 3, Juke Bio-Park, 466 Yindu Road Xuhui District, Shanghai, China"/>
    <s v="50 Tests/Kit"/>
    <s v="-20℃±5℃"/>
    <s v="6 months"/>
    <s v="NASOPHARYNGEAL_x000a_SPUTUM"/>
    <s v="Each kit contains: _x000a_770μL × 1 vial COV-Detection buffer D _x000a_350μL × 1 vial COV-Master Mix _x000a_1mL × 1 vial COV-Negative Control _x000a_100μL × 1 vial COV-Positive Control _x000a_COV-Internal Control 100L x 1 vial"/>
    <s v="Items required but not provided:_x000a__x000a_Extraction/Purification kits and platforms (systems)_x000a_[If any of these items are not in the Eligible Diagnostics List, supplier shall upload a completed QA.APP.COV-02.01 to GHSC-QA Sharepoint as part of the procurement process]_x000a_• Manual nucleic acid extraction kit : QIAamp Viral RNA Mini Kit (50) extraction kit (QIAGEN, article number: 52904)._x000a_• Fully automatic nucleic acid extractant GenAct NE-48 (Shanghai GeneoDx Biotechnology Company ; Registration No. 20190001) and its matching reagent VR112 (48 persons) or VR102 (96 persons) (Genolution Article no. : RV1111,_x000a_Registration No :20162019 ; RV1101, Registration No : 20180041)_x000a__x000a_Specimen collection:_x000a_• Swab specimens with a synthetic tip, such as nylon or Dacron, and an aluminum or plastic shaft. Recommended to use FLOQ Swabs® (COPAN, article number: A305CS01)._x000a_• Sample storage reagent is recommended to use Universal Transport Medium (UTMRT) System (COPAN, article number: 305C)_x000a__x000a_Amplification and detection instrument:_x000a_• ABI 7500 Instrument with software versions: v1.5.0 or above version."/>
    <s v="WHO PQ (EUL)"/>
    <m/>
    <s v="EUL-0513-200-00 "/>
    <d v="2020-12-01T00:00:00"/>
    <s v="v2.0"/>
    <s v="CE-mark"/>
    <m/>
    <m/>
    <m/>
  </r>
  <r>
    <s v="DIA EL 276"/>
    <x v="0"/>
    <s v="CORONAVIRUS (COV)"/>
    <s v="MICROBIOLOGY"/>
    <s v="NAT: NUCLEIC ACID TEST"/>
    <s v="U.UNS.IVD.02.080835070002.COV013.001.TSK11.SKB01"/>
    <s v="IVD RISK 5: VERY HIGH"/>
    <m/>
    <s v="NA"/>
    <s v="NA"/>
    <s v="NA"/>
    <s v="PROCUREMENT THROUGH [COVID19: AMERICAN RESCUE PLAN]"/>
    <s v="KH-G-M-574-48"/>
    <s v="Diagnostic kit for SARS-CoV-2 Nucleic Acid (Real-time PCR)"/>
    <s v="Shanghai Kehua Bio-engineering Co., Ltd., "/>
    <s v="1189 North Qinzhou Road, Shanghai, 200233, China "/>
    <s v="48 Tests/kit"/>
    <s v=" below -15°C"/>
    <s v="12 Months"/>
    <s v="NASOPHARYNGEAL_x000a_"/>
    <s v="Each kit contains:_x000a_300μL ×1 vial SARS-CoV-2 Reagent A _x000a_400μL ×1 vial SARS-CoV-2 Reagent B _x000a_300μL ×1 vial SARS-CoV-2 Reagent C _x000a_3mL x 1 vial SARS-CoV-2 Positive Control _x000a_3mL x 1 vial SARS-CoV-2 Negative Control "/>
    <s v="Items required but not provided:_x000a__x000a_Extraction reagent:_x000a_[If any of these items are not in the Eligible Diagnostics List, supplier shall upload a completed QA.APP.COV-02.01 to GHSC-QA Sharepoint as part of the procurement process]_x000a_• Nucleic Acid extraction kit (Catalatalogue No.: KH -G-M-565 -48 -CE ) manufactured by Shanghai Kehua Bio-engineering Co., Ltd._x000a__x000a_Amplification and detection instruments:_x000a_• ABI 7500_x000a_• Bio Rad CFX96_x000a_• Tianlong Gentier 96 E."/>
    <s v="WHO PQ (EUL)"/>
    <m/>
    <s v="EUL-0492-037-00"/>
    <d v="2020-07-01T00:00:00"/>
    <s v="v1.0"/>
    <s v="ROW"/>
    <m/>
    <m/>
    <m/>
  </r>
  <r>
    <s v="DIA EL 277"/>
    <x v="0"/>
    <s v="CORONAVIRUS (COV)"/>
    <s v="MICROBIOLOGY"/>
    <s v="NAT: NUCLEIC ACID TEST"/>
    <s v="U.UNS.IVD.02.080835070002.COV014.001.TSK12.SHZ01"/>
    <s v="IVD RISK 5: VERY HIGH"/>
    <m/>
    <s v="NA"/>
    <s v="NA"/>
    <s v="NA"/>
    <s v="PROCUREMENT THROUGH [COVID19: AMERICAN RESCUE PLAN]"/>
    <s v="RR-0485-02"/>
    <s v="Novel Coronavirus (SARS-CoV-2) Real-Time Multiplex RT-PCR Kit"/>
    <s v="Shanghai ZJ Bio-Tech Co., Ltd, "/>
    <s v="Building #26, 588 Xinjunhuan Road, Shanghai 201114, China "/>
    <s v="50 Tests/Kit"/>
    <s v=" below -20±5°C"/>
    <s v="6 months"/>
    <s v="OROPHARYNGEAL_x000a_NASOPHARYNGEAL_x000a_SPUTUM"/>
    <s v="Each kit contains:_x000a_1 vial x 513 μL SARS-CoV-2 Super Mix _x000a_1 vial x 27 μL RT-PCR Enzyme Mix _x000a_1 vial x 30 μL SARS-CoV-2 Internal Control _x000a_1 vial x 400 μL SARS-CoV-2 Negative Control _x000a_1 vial x 30 μL SARS-CoV-2 Positive Control "/>
    <s v="Items required but not provided:_x000a__x000a_Extraction reagent:_x000a_[If any of these items are not in the Eligible Diagnostics List, supplier shall upload a completed QA.APP.COV-02.01 to GHSC-QA Sharepoint as part of the procurement process]_x000a_• QIAamp Viral RNA Mini Kit, catalogue number 52904/52906._x000a__x000a_Amplification and detection instruments:_x000a_• 7500 Real-time PCR Systems with SDS 2.3 software (Applied Biosystems; catalog #4351104 or #4351105)_x000a_• 7500 Fast Real-time PCR Systems with SDS 2.3 software (Applied Biosystems; catalog #4351106 or #4351107)"/>
    <s v="WHO PQ (EUL)"/>
    <m/>
    <s v="EUL-0486-139-00"/>
    <d v="2021-04-01T00:00:00"/>
    <s v="v2.0"/>
    <s v="ROW"/>
    <m/>
    <m/>
    <m/>
  </r>
  <r>
    <s v="DIA EL 278"/>
    <x v="0"/>
    <s v="CORONAVIRUS (COV)"/>
    <s v="MICROBIOLOGY"/>
    <s v="NAT: NUCLEIC ACID TEST"/>
    <s v="U.UNS.IVD.02.080835070002.COV015.001.TSK30.FAS01"/>
    <s v="IVD RISK 5: VERY HIGH"/>
    <m/>
    <s v="NA"/>
    <s v="NA"/>
    <s v="NA"/>
    <s v="PROCUREMENT THROUGH [COVID19: AMERICAN RESCUE PLAN]"/>
    <n v="11416300"/>
    <s v="FTD SARS-CoV-2"/>
    <s v="Fast Track Diagnostics Luxembourg S.à r.l."/>
    <s v=" 29, rue Henri Koch, L-4354 Eschsur-Alzette, Luxembourg"/>
    <s v="32 tests/kit"/>
    <s v="-30°C to -10°C"/>
    <s v="24 Months"/>
    <s v="OROPHARYNGEAL_x000a_NASOPHARYNGEAL_x000a_"/>
    <s v="Each kit contains:_x000a_1 x 48 μL SCoV2 PP Mix  _x000a_1 x 150 μL SCoV2 PC  _x000a_1 x 2000 μL  Negative Ctrl _x000a_1 x 128 μL Internal Ctrl _x000a_1 x 32 μL 25x RT-PCR Enz.  _x000a_1 x 400 μL  2x RT-PCR Buff "/>
    <s v="Items required but not provided:_x000a__x000a_Equipment: _x000a_NucliSENS easyMAG (bioMérieux) (Software v2.1 or higher)._x000a__x000a_Extraction reagents:_x000a_[If any of these items are not in the Eligible Diagnostics List, supplier shall upload a completed QA.APP.COV-02.01 to GHSC-QA Sharepoint as part of the procurement process]_x000a_• NucliSENS easyMAG, Magnetic Silica Beads (Part Number (P/N) 280133_x000a_• NucliSENS easyMAG, Lysis Buffer (P/N 280134)_x000a_• NucliSENS easyMAG, Extraction Buffer 1 (P/N 280130)_x000a_• NucliSENS easyMAG, Extraction Buffer 2 (P/N 280131)_x000a_• NucliSENS easyMAG, Extraction Buffer 3 (P/N 280132)_x000a_• NucliSENS easyMAG, Disposables (P/N 280135)_x000a__x000a_Amplification and detection platform (system):_x000a_• Thermo Fisher Scientific Applied Biosystems 7500 Real-Time PCR System (Software v2.3 or higher)"/>
    <s v="WHO PQ (EUL)"/>
    <m/>
    <s v="EUL-0502-193-00"/>
    <d v="2021-03-01T00:00:00"/>
    <s v="v2.0"/>
    <s v="CE-mark"/>
    <m/>
    <m/>
    <m/>
  </r>
  <r>
    <s v="DIA EL 279"/>
    <x v="0"/>
    <s v="CORONAVIRUS (COV)"/>
    <s v="MICROBIOLOGY"/>
    <s v="NAT: NUCLEIC ACID TEST"/>
    <s v="U.UNS.IVD.02.080835070002.COV015.002.TSK14.FAS01"/>
    <s v="IVD RISK 5: VERY HIGH"/>
    <m/>
    <s v="NA"/>
    <s v="NA"/>
    <s v="NA"/>
    <s v="PROCUREMENT THROUGH [COVID19: AMERICAN RESCUE PLAN]"/>
    <n v="11416284"/>
    <s v="FTD SARS-CoV-2"/>
    <s v="Fast Track Diagnostics Luxembourg S.à r.l."/>
    <s v=" 29, rue Henri Koch, L-4354 Eschsur-Alzette, Luxembourg"/>
    <s v="96 tests/kit"/>
    <s v="-30°C to -10°C"/>
    <s v="24 Months"/>
    <s v="OROPHARYNGEAL_x000a_NASOPHARYNGEAL_x000a_"/>
    <s v="Each kit contains:_x000a_1 x 144 μL SCoV2 PP Mix  _x000a_1 x 150 μL SCoV2 PC  _x000a_1 x 2000 μL Negative Ctrl L _x000a_1 x 350 μL Internal Ctrl  _x000a_1 x 96 μL 25x RT-PCR Enz.  _x000a_1 x 1200 μL 2x RT-PCR Buff  "/>
    <s v="Items required but not provided:_x000a__x000a_Equipment: _x000a_NucliSENS easyMAG (bioMérieux) (Software v2.1 or higher)._x000a__x000a_Extraction reagents:_x000a_[If any of these items are not in the Eligible Diagnostics List, supplier shall upload a completed QA.APP.COV-02.01 to GHSC-QA Sharepoint as part of the procurement process]_x000a_• NucliSENS easyMAG, Magnetic Silica Beads (Part Number (P/N) 280133_x000a_• NucliSENS easyMAG, Lysis Buffer (P/N 280134)_x000a_• NucliSENS easyMAG, Extraction Buffer 1 (P/N 280130)_x000a_• NucliSENS easyMAG, Extraction Buffer 2 (P/N 280131)_x000a_• NucliSENS easyMAG, Extraction Buffer 3 (P/N 280132)_x000a_• NucliSENS easyMAG, Disposables (P/N 280135)_x000a__x000a_Amplification and detection platform (system):_x000a_• Thermo Fisher Scientific Applied Biosystems 7500 Real-Time PCR System (Software v2.3 or higher)"/>
    <s v="WHO PQ (EUL)"/>
    <m/>
    <s v="EUL-0502-193-00"/>
    <d v="2021-03-01T00:00:00"/>
    <s v="v2.0"/>
    <s v="CE-mark"/>
    <m/>
    <m/>
    <m/>
  </r>
  <r>
    <s v="DIA EL 280"/>
    <x v="0"/>
    <s v="CORONAVIRUS (COV)"/>
    <s v="MICROBIOLOGY"/>
    <s v="NAT: NUCLEIC ACID TEST"/>
    <s v="U.UNS.IVD.02.080835070002.COV016.001.TSK11.BAB01"/>
    <s v="IVD RISK 5: VERY HIGH"/>
    <m/>
    <s v="NA"/>
    <s v="NA"/>
    <s v="NA"/>
    <s v="PROCUREMENT THROUGH [COVID19: AMERICAN RESCUE PLAN]"/>
    <s v="CT8233-48T"/>
    <s v="Multiple Real-Time PCR Kit for Detection of 2019-CoV"/>
    <s v="Beijing Applied Biological Technologies Co. Ltd., (XABT),_x000a_"/>
    <s v="Room A204, B304, D203, D203-1, No.29 Shengmingyuan Road, Science Park, Changping_x000a_District, Beijing, 102206, China"/>
    <s v="48 Tests/kit"/>
    <s v="below -18°C"/>
    <s v="6 months"/>
    <s v="OROPHARYNGEAL_x000a_NASOPHARYNGEAL_x000a_SPUTUM"/>
    <s v="Each kit contains:_x000a_1 vial x 1 000 μL Nuclease-free water _x000a_1 vial x 960μL Nucleic acid amplification reaction solution _x000a_1 vial x 96μL 20×Reverse transcriptase _x000a_1 vial x 96μL 10×O/N reaction solution(A) _x000a_1 vial x 96μL 10×E reaction solution(B) _x000a_1 vial x 480μL Internal control _x000a_1 vial x 480μL Positive control（ O/N/E）_x000a_1 vial x 480μLNegative control _x000a_User manual "/>
    <s v="Items required but not provided:_x000a__x000a_Extraction reagents:_x000a_[If any of these items are not in the Eligible Diagnostics List, supplier shall upload a completed QA.APP.COV-02.01 to GHSC-QA Sharepoint as part of the procurement process]_x000a_• Nucleic acid extraction Kit (XABT, Cat. # CN8033);_x000a_• QIAamp Viral RNA Mini Kit (Qiagen, Cat. # 52904 or 52906);_x000a_• PURELINK VIRAL RNA/DNA KIT (Invitrogen, Cat. #12280050);_x000a_• High Pure Viral RNA Kit (Roche, Cat. # 11858882001)._x000a__x000a_Amplification and detection instruments:_x000a_• Nucleic acid extraction Kit (XABT, Cat. # CN8033)_x000a_• QIAamp Viral RNA Mini Kit (Qiagen, Cat. # 52904 or 52906)_x000a_• PURELINK VIRAL RNA/DNA KIT (Invitrogen, Cat. #12280050)_x000a_• High Pure Viral RNA Kit (Roche, Cat. # 11858882001)"/>
    <s v="WHO PQ (EUL)"/>
    <m/>
    <s v="EUL-0491-187-00"/>
    <d v="2020-07-01T00:00:00"/>
    <s v="v1.0"/>
    <s v="ROW"/>
    <m/>
    <m/>
    <m/>
  </r>
  <r>
    <s v="DIA EL 281"/>
    <x v="0"/>
    <s v="CORONAVIRUS (COV)"/>
    <s v="MICROBIOLOGY"/>
    <s v="NAT: NUCLEIC ACID TEST"/>
    <s v="U.UNS.IVD.02.080835070002.COV017.001.TSK06.DAN01"/>
    <s v="IVD RISK 5: VERY HIGH"/>
    <m/>
    <s v="NA"/>
    <s v="NA"/>
    <s v="NA"/>
    <s v="PROCUREMENT THROUGH [COVID19: AMERICAN RESCUE PLAN]"/>
    <s v="DA0930"/>
    <s v="Detection Kit for 2019 Novel Coronavirus (2019-nCoV) RNA (PCR-Fluorescence Probing)"/>
    <s v="Daan Gene Co., Ltd. "/>
    <s v="No.19, Xiangshan Road,_x000a_Science Park, High &amp; New Technology Development District Guangzhou, Guangdong 510665,_x000a_China"/>
    <s v="24 Test/kit"/>
    <s v="-20±5℃"/>
    <s v="12 Months"/>
    <s v="throat swab, sputum"/>
    <s v="Each kit contains:_x000a_1 vial x 900 μL (ORF1ab/N) PCR reaction solution A_x000a_1 vial x 100 μL NC (ORF1ab/N) PCR reaction solution B_x000a_1 vial x 400μL NC (ORF1ab/N) negative control_x000a_1 vial x 400 μL NC (ORF1ab/N) positive control"/>
    <s v="Items required but not provided:_x000a__x000a_Extraction reagents:_x000a_[If any of these items are not in the Eligible Diagnostics List, supplier shall upload a completed QA.APP.COV-02.01 to GHSC-QA Sharepoint as part of the procurement process]_x000a_• YHXB No. 20170583, YHXB No. 20150302 products manufactured by DAAN._x000a_• QIAamp Viral RNA Mini Kit, 52906._x000a__x000a_Amplification and detection instruments:_x000a_• ABI 7500, LightCycler480"/>
    <s v="WHO PQ (EUL)"/>
    <m/>
    <s v="EUL-0493-141-00"/>
    <d v="2021-11-01T00:00:00"/>
    <s v="v2.0"/>
    <s v="ROW"/>
    <m/>
    <m/>
    <s v="Change of manufacturer’s name from Da An Gene Co., Ltd _x000a_of Sun Yatsen University to Daan Gene Co., Ltd. Labelling _x000a_was amended to include the new name. "/>
  </r>
  <r>
    <s v="DIA EL 282"/>
    <x v="0"/>
    <s v="CORONAVIRUS (COV)"/>
    <s v="MICROBIOLOGY"/>
    <s v="NAT: NUCLEIC ACID TEST"/>
    <s v="U.UNS.IVD.02.080835070002.COV017.002.TSK11.DAN01"/>
    <s v="IVD RISK 5: VERY HIGH"/>
    <m/>
    <s v="NA"/>
    <s v="NA"/>
    <s v="NA"/>
    <s v="PROCUREMENT THROUGH [COVID19: AMERICAN RESCUE PLAN]"/>
    <s v="DA0931"/>
    <s v="Detection Kit for 2019 Novel Coronavirus (2019-nCoV) RNA (PCR-Fluorescence Probing)"/>
    <s v="Daan Gene Co., Ltd. "/>
    <s v="No.19, Xiangshan Road,_x000a_Science Park, High &amp; New Technology Development District Guangzhou, Guangdong 510665,_x000a_China"/>
    <s v="48 Tests/kit"/>
    <s v="-20±5℃"/>
    <s v="12 Months"/>
    <s v="throat swab, sputum"/>
    <s v="Each kit contains:_x000a_1 vial x 900 μL (ORF1ab/N) PCR reaction solution A_x000a_1 vial x 200 μL NC (ORF1ab/N) PCR reaction solution B_x000a_1 vial x 400μL NC (ORF1ab/N) negative control_x000a_1 vial x 400 μL NC (ORF1ab/N) positive control"/>
    <s v="Items required but not provided:_x000a__x000a_Extraction reagents:_x000a_[If any of these items are not in the Eligible Diagnostics List, supplier shall upload a completed QA.APP.COV-02.01 to GHSC-QA Sharepoint as part of the procurement process]_x000a_• YHXB No. 20170583, YHXB No. 20150302 products manufactured by DAAN._x000a_• QIAamp Viral RNA Mini Kit, 52906._x000a__x000a_Amplification and detection instruments:_x000a_• ABI 7500, LightCycler480"/>
    <s v="WHO PQ (EUL)"/>
    <m/>
    <s v="EUL-0493-141-00"/>
    <d v="2021-11-01T00:00:00"/>
    <s v="v2.0"/>
    <s v="ROW"/>
    <m/>
    <m/>
    <s v="Change of manufacturer’s name from Da An Gene Co., Ltd _x000a_of Sun Yatsen University to Daan Gene Co., Ltd. Labelling _x000a_was amended to include the new name. "/>
  </r>
  <r>
    <s v="DIA EL 283"/>
    <x v="0"/>
    <s v="CORONAVIRUS (COV)"/>
    <s v="MICROBIOLOGY"/>
    <s v="NAT: NUCLEIC ACID TEST"/>
    <s v="U.UNS.IVD.02.080835070002.COV017.003.TSK14.DAN01"/>
    <s v="IVD RISK 5: VERY HIGH"/>
    <m/>
    <s v="NA"/>
    <s v="NA"/>
    <s v="NA"/>
    <s v="PROCUREMENT THROUGH [COVID19: AMERICAN RESCUE PLAN]"/>
    <s v="DA0932"/>
    <s v="Detection Kit for 2019 Novel Coronavirus (2019-nCoV) RNA (PCR-Fluorescence Probing)"/>
    <s v="Daan Gene Co., Ltd. "/>
    <s v="No.19, Xiangshan Road,_x000a_Science Park, High &amp; New Technology Development District Guangzhou, Guangdong 510665,_x000a_China"/>
    <s v="96 Tests/kit"/>
    <s v="-20±5℃"/>
    <s v="12 Months"/>
    <s v="throat swab, sputum"/>
    <s v="Each kit contains:_x000a_2 vials x 900 μL (ORF1ab/N) PCR reaction solution A_x000a_2 vials x 200 μL NC (ORF1ab/N) PCR reaction solution B_x000a_1 vial x 400μL NC (ORF1ab/N) negative control_x000a_1 vial x 400 μL NC (ORF1ab/N) positive control"/>
    <s v="Items required but not provided:_x000a__x000a_Extraction reagents:_x000a_[If any of these items are not in the Eligible Diagnostics List, supplier shall upload a completed QA.APP.COV-02.01 to GHSC-QA Sharepoint as part of the procurement process]_x000a_• YHXB No. 20170583, YHXB No. 20150302 products manufactured by DAAN._x000a_• QIAamp Viral RNA Mini Kit, 52906._x000a__x000a_Amplification and detection instruments:_x000a_• ABI 7500, LightCycler480"/>
    <s v="WHO PQ (EUL)"/>
    <m/>
    <s v="EUL-0493-141-00"/>
    <d v="2021-11-01T00:00:00"/>
    <s v="v2.0"/>
    <s v="ROW"/>
    <m/>
    <m/>
    <s v="Change of manufacturer’s name from Da An Gene Co., Ltd _x000a_of Sun Yatsen University to Daan Gene Co., Ltd. Labelling _x000a_was amended to include the new name. "/>
  </r>
  <r>
    <s v="DIA EL 284"/>
    <x v="0"/>
    <s v="CORONAVIRUS (COV)"/>
    <s v="MICROBIOLOGY"/>
    <s v="NAT: NUCLEIC ACID TEST"/>
    <s v="U.UNS.IVD.02.080835070002.COV018.001.TSK12.BGI01"/>
    <s v="IVD RISK 5: VERY HIGH"/>
    <m/>
    <s v="NA"/>
    <s v="NA"/>
    <s v="NA"/>
    <s v="PROCUREMENT THROUGH [COVID19: AMERICAN RESCUE PLAN]"/>
    <s v="MFG030010"/>
    <s v="Real-time fluorescent RT-PCR kit for detecting 2019-nCoV"/>
    <s v="BGI Europe A/S "/>
    <s v="Beishan Industrial area, 518000,_x000a_Yantian district, Shenzhen, China"/>
    <s v="50 Tests/kit"/>
    <s v="below -18°C"/>
    <s v="12 Months"/>
    <s v="Throat swab and bronchoalveolar lavage fluid "/>
    <s v="Each kit contains:_x000a_1 vial x 1 mL 2019-nCoV Reaction Mix _x000a_1 vial x 80 μL 2019-nCoV Enzyme Mix _x000a_1 vial x 750 μL 2019-nCoV Positive control_x000a_1 vial x 750 μL 2019-nCoV Blank control "/>
    <s v="Items required but not provided:_x000a__x000a_Extraction reagents:_x000a_[If any of these items are not in the Eligible Diagnostics List, supplier shall upload a completed QA.APP.COV-02.01 to GHSC-QA Sharepoint as part of the procurement process]_x000a_• TIANamp Virus RNA extraction Kit (DP315-R) manufactured by TIANGEN;_x000a_• QIAamp Viral RNA Mini Kit (52904) by QIAGEN;_x000a_• RNA extraction kit by MGI Tech (Wuhan) (No.20200167, MPA, Hubei)._x000a__x000a_Amplification and detection instruments:_x000a_• Applied Biosystems Real time PCR system 7500/7500 Fast (software v2.0.5 or v2.0.6)_x000a_• Applied Biosystems QuantStudio 5 Real-Time PCR Systems (software v1.5.1)_x000a_• SLAN-96P PCR system; LightCycler 480 System (Software version 8.2.2)_x000a_• LightCycler 480 System (software v1.5.0)."/>
    <s v="WHO PQ (EUL)"/>
    <d v="2022-07-12T00:00:00"/>
    <s v="EUL-0498-191-00"/>
    <d v="2022-06-01T00:00:00"/>
    <s v="v4.0"/>
    <s v="CE-mark"/>
    <m/>
    <m/>
    <s v="Change to the catalogue number from MFG030011 to MFG030010 for _x000a_consistency with CE version. "/>
  </r>
  <r>
    <s v="DIA EL 285"/>
    <x v="0"/>
    <s v="CORONAVIRUS (COV)"/>
    <s v="MICROBIOLOGY"/>
    <s v="NAT: NUCLEIC ACID TEST"/>
    <s v="U.UNS.IVD.02.080835070002.COV019.001.TSK11.PER01"/>
    <s v="IVD RISK 5: VERY HIGH"/>
    <m/>
    <s v="NA"/>
    <s v="NA"/>
    <s v="NA"/>
    <s v="PROCUREMENT THROUGH [COVID19: AMERICAN RESCUE PLAN]"/>
    <s v="SY580"/>
    <s v="PerkinElmer SARS-CoV-2 Real-time RT-PCR Assay"/>
    <s v="PerkinElmer Inc."/>
    <s v="SYM-BIO LiveScience Co., Ltd, 115 North_x000a_Taiping Road, Taicang, China "/>
    <s v="48 Tests/kit"/>
    <s v="-25 to -15°C"/>
    <s v="12 Months"/>
    <s v="OROPHARYNGEAL_x000a_NASOPARYNGEAL"/>
    <s v="Each kit contains:_x000a_1 vial x 950 μL nCoV reagent A _x000a_1 vial x 230 μL nCoV reagent B _x000a_1 vial x 170 μL nCoV enzyme mix _x000a_1 vial x 390 μL nCoV internal control _x000a_2 vials x 1.4 mL nCoV positive control _x000a_2 vials x 1.4 mL nCoV negative control "/>
    <s v="Items required but not provided:_x000a__x000a_Extraction/Purification:_x000a_[If any of these items are not in the Eligible Diagnostics List, supplier shall upload a completed QA.APP.COV-02.01 to GHSC-QA Sharepoint as part of the procurement process]_x000a_• Extraction reagent: PerkinElmer Nucleic Acid Extraction Kits, with product code KN0212. If other nucleic acid extraction reagents are used, they must first be verified before use._x000a_• Extraction/purification instruments and software:_x000a_• Chemagic 360 instrument and software._x000a_• Pre-NAT II Automated Workstation and Software._x000a__x000a_Amplification and detection instruments:_x000a_• Real Time PCR Instruments with FAM, HEX/VIC and ROX Channels,_x000a_• Applied Biosystems7500 Real-Time PCR System (4351104 with Laptop, 4351105 with desktop) and software version 2.3._x000a_• SLAN 96P/96S and supporting software."/>
    <s v="WHO PQ (EUL)"/>
    <m/>
    <s v="EUL-0501-192-00 "/>
    <d v="2020-07-01T00:00:00"/>
    <s v="v2.0"/>
    <s v="CE-mark"/>
    <m/>
    <m/>
    <m/>
  </r>
  <r>
    <s v="DIA EL 286"/>
    <x v="0"/>
    <s v="CORONAVIRUS (COV)"/>
    <s v="MICROBIOLOGY"/>
    <s v="NAT: NUCLEIC ACID TEST"/>
    <s v="U.UNS.IVD.02.080835070002.COV020.001.TST08.PRI01"/>
    <s v="IVD RISK 5: VERY HIGH"/>
    <m/>
    <s v="NA"/>
    <s v="NA"/>
    <s v="NA"/>
    <s v="PROCUREMENT THROUGH [COVID19: AMERICAN RESCUE PLAN]"/>
    <s v="Z-Path-COVID-19-CE"/>
    <s v="Primerdesign Ltd COVID-19 (genesig Real-Time PCR assay) "/>
    <s v="Primerdesign Ltd."/>
    <s v="York House, School Lane, Chandlers Ford, SO53 4DG, United Kingdom and Northen Ireland"/>
    <s v="96 Tests/kit"/>
    <s v="-20°C"/>
    <s v="18 Months"/>
    <s v="OROPHARYNGEAL_x000a_NASOPARYNGEAL_x000a_SPUTUM"/>
    <s v="Each kit contains:_x000a_2 x 525 μL vial oasig Lyophilised qPCR OneStep Master Mix _x000a_2 x 110 μL vial COVID-19 Primer &amp; Probe Mix _x000a_2 x 600 μL vial Master Mix Resuspension buffer _x000a_2 x 1 500 μL vial Kit Resuspension buffer_x000a_1 x 500 μL vial Water RNase/DNase Free _x000a_1 x 600 μL vial COVID-19 Positive control template _x000a_2 x 1 000 μL vial RNA Internal extraction control "/>
    <s v="Items required but not provided:_x000a__x000a_Extraction reagent_x000a_[If any of these items are not in the Eligible Diagnostics List, supplier shall upload a completed QA.APP.COV-02.01 to GHSC-QA Sharepoint as part of the procurement process]_x000a_• HAIN Lifescience GmbH GXT DNA/RNA Extraction Kit VER 2.0 (IFU-120102-10)_x000a__x000a_Validated Real-Time PCR platforms:_x000a_• Applied Biosystem® 7500 Real-Time PCR System (software version 2.3) product code:4351104)_x000a_• Bio-Rad CFX96 Maestro (software version 1.1) product code: 1855201,1855195_x000a_• Roche® LightCycler 480 II (software version 1.5) product code: 05015278001"/>
    <s v="WHO PQ (EUL)"/>
    <m/>
    <s v="EUL-0489-185-00 "/>
    <d v="2020-04-01T00:00:00"/>
    <s v="v1.0"/>
    <s v="CE-mark"/>
    <m/>
    <m/>
    <m/>
  </r>
  <r>
    <s v="DIA EL 287"/>
    <x v="0"/>
    <s v="HUMAN IMMUNODEFICIENCY VIRUS (HIV)"/>
    <s v="MICROBIOLOGY"/>
    <s v="NAT: NUCLEIC ACID TEST"/>
    <s v="U.UNS.IVD.02.130835090006.HIV002.001.UNIT18.ABM01"/>
    <s v="IVD RISK 4: HIGH"/>
    <m/>
    <s v="NA"/>
    <s v="NA"/>
    <s v="NA"/>
    <s v="TE 00867.00"/>
    <s v="09N66-001"/>
    <s v="Alinity m DBS Buffer Kit"/>
    <s v="Abbott Molecular Inc."/>
    <s v="1300 E. Touhy Avenue, Des Plaines, Illinoi, 60018-3815, USA"/>
    <s v="4 x222 mL "/>
    <s v="15-30 °C"/>
    <s v="13 Months"/>
    <s v="capillary or venous blood collected in an EDTA tube"/>
    <s v="Each kit contains:_x000a_4 x 222 mL bottles"/>
    <s v="This reagent has been validated for use with the following product line:_x000a_• Alinity m HIV-1 AMP Kit (P/N 08N45-090)_x000a_• Alinity m HIV-1 CAL Kit (P/N 08N45-070)_x000a_• Alinity m HIV-1 CTRL Kit (P/N 08N45-080)_x000a_Validated Instrument:_x000a_•  Alinity m System (P/N 08N53-002)"/>
    <s v="USAID (CDC)"/>
    <m/>
    <s v="TE 00867.00"/>
    <m/>
    <m/>
    <s v="CE-mark"/>
    <m/>
    <m/>
    <m/>
  </r>
  <r>
    <s v="DIA EL 288"/>
    <x v="0"/>
    <s v="HUMAN PAPILLOMA VIRUS (HPV)"/>
    <s v="MICROBIOLOGY"/>
    <s v="NAT: NUCLEIC ACID TEST"/>
    <s v="U.UNS.IVD.02.140835070001.HPV007.001.UNIT19.RMS01"/>
    <s v="IVD RISK 4: HIGH"/>
    <m/>
    <s v="NA"/>
    <s v="NA"/>
    <s v="NA"/>
    <s v="TE 00874.00"/>
    <s v="07460155190"/>
    <s v="cobas® HPV "/>
    <s v="Roche Molecular Systems, Inc."/>
    <s v="1080 US Highway 202 South Branchburg, NJ 08876, USA"/>
    <s v="480 tests cassette"/>
    <s v="2-8 °C"/>
    <s v="24 months from start of manufacture (&gt;14 months at procurement)"/>
    <s v="Cervical cells "/>
    <s v="Below reagents are integrated into each cassette format_x000a_1 x 38 mL Proteinase solution (PASE)_x000a_1 Empty vessel (EV)_x000a_1 x 38 mL Elution buffer (EB)_x000a_14.5 mL Master Mix Reagent (MMX-R1)_x000a_17.5 mL HPV Master Mix Reagent 2 (HPV MMX-R2)"/>
    <s v="Amplification and detection instruments:_x000a_• cobas® 6800 System (Moveable Platform; P/N 05524245001 and 06379672001)_x000a_• cobas® 6800 System (Fixed Platform; P/N 05524245001 and 06379664001) _x000a_• cobas® 8800 System (P/N 05412722001)_x000a_• Sample Supply Module (P/N 06301037001)_x000a_• Instrument Gateway (P/N 06349595001)"/>
    <s v="USAID"/>
    <m/>
    <s v="TE 00874.00_x000a_"/>
    <m/>
    <m/>
    <s v="CE-mark"/>
    <m/>
    <m/>
    <m/>
  </r>
  <r>
    <s v="DIA EL 289"/>
    <x v="0"/>
    <s v="HUMAN PAPILLOMA VIRUS (HPV)"/>
    <s v="MICROBIOLOGY"/>
    <s v="NAT: NUCLEIC ACID TEST"/>
    <s v="U.UNS.IVD.02.140835030001.HPV004.001.UNIT 15.RMS01"/>
    <s v="IVD RISK 4: HIGH"/>
    <m/>
    <s v="NA"/>
    <s v="NA"/>
    <s v="NA"/>
    <s v="TE 00874.00"/>
    <s v="07460171190"/>
    <s v="cobas® HPV Positive Control Kit"/>
    <s v="Roche Molecular Systems, Inc."/>
    <s v="1080 US Highway 202 South Branchburg, NJ 08876, USA"/>
    <s v="16 x 1 mL "/>
    <s v="2-8 °C"/>
    <s v="24 months from start of manufacture (&gt;14 months at procurement)"/>
    <s v="Cervical cells "/>
    <s v="Each kit contains:_x000a_16 x 1 mL HPV Positive Control (HPV (+) C)_x000a_4 mini racks"/>
    <s v="Amplification and detection instruments:_x000a_• cobas® 6800 System (Moveable Platform; P/N 05524245001 and 06379672001)_x000a_• cobas® 6800 System (Fixed Platform; P/N 05524245001 and 06379664001) _x000a_• cobas® 8800 System (P/N 05412722001)_x000a_• Sample Supply Module (P/N 06301037001)_x000a_• Instrument Gateway (P/N 06349595001)"/>
    <s v="USAID"/>
    <m/>
    <s v="TE 00874.00_x000a_"/>
    <m/>
    <m/>
    <s v="CE-mark"/>
    <m/>
    <m/>
    <m/>
  </r>
  <r>
    <s v="DIA EL 290"/>
    <x v="0"/>
    <s v="HUMAN PAPILLOMA VIRUS (HPV)"/>
    <s v="MICROBIOLOGY"/>
    <s v="NAT: NUCLEIC ACID TEST"/>
    <s v="U.UNS.IVD.02.140835030001.HPV005.001.UNIT 15.RMS01"/>
    <s v="IVD RISK 4: HIGH"/>
    <m/>
    <s v="NA"/>
    <s v="NA"/>
    <s v="NA"/>
    <s v="TE 00874.00"/>
    <s v="07002238190"/>
    <s v="cobas® Buffer Negative Control Kit"/>
    <s v="Roche Molecular Systems, Inc."/>
    <s v="1080 US Highway 202 South Branchburg, NJ 08876, USA"/>
    <s v="16 x 1 mL "/>
    <s v="2-8 °C"/>
    <s v="24 months from start of manufacture (&gt;14 months at procurement)"/>
    <s v="Cervical cells "/>
    <s v="Each kit contains:_x000a_16 x 1 mL cobas® Buffer Negative Control (BUF (-) C)_x000a_4 mini racks"/>
    <s v="Amplification and detection instruments:_x000a_• cobas® 6800 System (Moveable Platform; P/N 05524245001 and 06379672001)_x000a_• cobas® 6800 System (Fixed Platform; P/N 05524245001 and 06379664001) _x000a_• cobas® 8800 System (P/N 05412722001)_x000a_• Sample Supply Module (P/N 06301037001)_x000a_• Instrument Gateway (P/N 06349595001)"/>
    <s v="USAID"/>
    <m/>
    <s v="TE 00874.00_x000a_"/>
    <m/>
    <m/>
    <s v="CE-mark"/>
    <m/>
    <m/>
    <m/>
  </r>
  <r>
    <s v="DIA EL 291"/>
    <x v="1"/>
    <s v="HUMAN IMMUNODEFICIENCY VIRUS (HIV)"/>
    <s v="MICROBIOLOGY"/>
    <s v="CONVENIENCE KIT"/>
    <s v="TBD"/>
    <s v="IVD RISK 2: MINIMAL"/>
    <s v="APPROVED"/>
    <s v="CHECK WITH GHSC-QA :  _x000a_ghsc-qa-orders@fhi360.org"/>
    <s v="5 individual test kits consisting of bundles A+B per Lot, and photos of accompanying IFUs and Master Kit labeling"/>
    <s v="6 weeks"/>
    <m/>
    <s v="K20SUK-TFN-NC"/>
    <s v="DBS Kit"/>
    <s v="LabMate (PTY) Ltd."/>
    <s v="Unit 11, South Cape Industrial Park, 17-19 Leo Road, Diep River, South Africa 7800"/>
    <s v="20 Tests/Kit"/>
    <s v="below 35 °C"/>
    <s v="24 Months"/>
    <s v="capillary blood"/>
    <s v="Each kit contains:_x000a_1. 20 TFN DBS cards_x000a_2. 20 Glassine envelope _x000a_3. 60 1g sachets of silica gel with methyl violet indicator; vacuum packed_x0009__x000a_4. 20 Humidity indicator card (spots for 20%, 30%, 40%), vacuum packed_x0009__x000a_5. 20 Resealable, gas-impermeable bag_x000a_6. 20 White, self-adhesive, freezer label _x000a_7. 40 Powder free examination gloves – medium size (carries 2 glove brands)_x0009__x000a_8. 20 Lancet retractable, 2 mm long/depth x 1.5 mm wide blade_x0009__x000a_9. 20 Gauze swabs – 8 ply _x000a_10. 20 Alcohol swabs_x0009__x000a_11. 20 Adhesive bandage_x0009__x000a_12. 1 Drying rack_x0009__x000a_13. DBS instruction for use (2 sheets) _x0009_"/>
    <m/>
    <s v="USAID"/>
    <m/>
    <s v="TE 00877.00"/>
    <m/>
    <m/>
    <s v="USAID SPECIFICATION"/>
    <m/>
    <m/>
    <m/>
  </r>
  <r>
    <s v="DIA EL 292"/>
    <x v="1"/>
    <s v="HUMAN IMMUNODEFICIENCY VIRUS (HIV)"/>
    <s v="MICROBIOLOGY"/>
    <s v="CONVENIENCE KIT"/>
    <s v="TBD"/>
    <s v="IVD RISK 2: MINIMAL"/>
    <s v="APPROVED"/>
    <s v="CHECK WITH GHSC-QA :  _x000a_ghsc-qa-orders@fhi360.org"/>
    <s v="5 individual test kits consisting of bundles A+B per Lot, and photos of accompanying IFUs and Master Kit labeling"/>
    <s v="6 weeks"/>
    <m/>
    <s v="K20SUK-TFN-AA-NC"/>
    <s v="DBS Kit"/>
    <s v="LabMate (PTY) Ltd."/>
    <s v="Unit 11, South Cape Industrial Park, 17-19 Leo Road, Diep River, South Africa 7800"/>
    <s v="20 Tests/Kit"/>
    <s v="below 35 °C"/>
    <s v="12 Months"/>
    <s v="capillary or venous blood"/>
    <s v="Each kit contains:_x000a_1._x0009_20 TFN DBS cards_x000a_2._x0009_20 Glassine envelope _x000a_3._x0009_60 1g sachets of silica gel with methyl violet indicator; vacuum packed_x000a_4._x0009_20 Humidity indicator card (spots for 20%, 30%, 40%), vacuum packed_x000a_5._x0009_20 Resealable, gas-impermeable bag _x000a_6._x0009_20 White, self-adhesive, freezer label _x000a_7._x0009_40 Powder free examination gloves – medium size (carries 2 glove brands)_x000a_8._x0009_20 Lancet retractable, 2 mm long/depth x 1.5 mm wide blade_x000a_9._x0009_20 Blood collection needle with safety shield, 21 G (1-1.5 inches or 2.54-3.8 cm)_x000a_10._x0009_20 Vacuum blood collection tube, K2EDTA, 4 mL volume_x000a_11._x0009_20 Holder for the needle_x000a_12._x0009_20 Tourniquet_x000a_13._x0009_20 Gauze swab – 8 ply _x000a_14._x0009_20 Alcohol swab_x000a_15._x0009_20 Adhesive bandage_x000a_16._x0009_1 Drying rack_x000a_17._x0009_DBS instruction for use (2 sheets)"/>
    <m/>
    <s v="USAID"/>
    <m/>
    <s v="TE 00878.00"/>
    <m/>
    <m/>
    <s v="USAID SPECIFICATION"/>
    <m/>
    <m/>
    <m/>
  </r>
  <r>
    <s v="DIA EL 293"/>
    <x v="1"/>
    <s v="HUMAN IMMUNODEFICIENCY VIRUS (HIV)"/>
    <s v="MICROBIOLOGY"/>
    <s v="CONVENIENCE KIT"/>
    <s v="TBD"/>
    <s v="IVD RISK 2: MINIMAL"/>
    <s v="APPROVED"/>
    <s v="CHECK WITH GHSC-QA :  _x000a_ghsc-qa-orders@fhi360.org"/>
    <s v="5 individual test kits consisting of bundles A+B per Lot, and photos of accompanying IFUs and Master Kit labeling"/>
    <s v="6 weeks"/>
    <m/>
    <s v="K20SUK-TFN-PVBS-NC"/>
    <s v="DBS Kit"/>
    <s v="LabMate (PTY) Ltd."/>
    <s v="Unit 11, South Cape Industrial Park, 17-19 Leo Road, Diep River, South Africa 7800"/>
    <s v="20 Tests/Kit"/>
    <s v="below 35 °C"/>
    <s v="12 Months"/>
    <s v="capillary or venous blood"/>
    <s v="Each kit contains:_x000a_1._x0009_ 20 TFN DBS cards_x000a_2._x0009_ 20 Glassine envelope _x000a_3._x0009_ 60 1g sachets of silica gel with methyl violet indicator; vacuum packed_x000a_4._x0009_ 20 Humidity indicator card (spots for 20%, 30%, 40%), vacuum packed_x000a_5._x0009_ 20 Resealable, gas-impermeable bag _x000a_6._x0009_ 20 White, self-adhesive, freezer label _x000a_7._x0009_ 40 Powder free examination gloves – medium size (carries 2 glove brands)_x000a_8._x0009_ 20 Lancet retractable, 2 mm long/depth x 1.5 mm wide blade_x000a_9._x0009_ 20 Winged Blood collection needle, 23 G x 0.75-inch needle with 12-inch tubing_x000a_10._x0009_ 20 Vacuum blood collection tube, K2EDTA, 2 mL volume_x000a_11._x0009_ 20 Holder for the needle_x000a_12._x0009_ 20 Tourniquet_x000a_13._x0009_ 20 Gauze swab – 8 ply _x000a_14._x0009_ 20 Alcohol swab_x000a_15._x0009_ 20 Adhesive bandage_x000a_16._x0009_ 1 Drying rack_x000a_17._x0009_ DBS instruction for use (2 sheets)"/>
    <m/>
    <s v="USAID"/>
    <m/>
    <s v="TE 00879.00"/>
    <m/>
    <m/>
    <s v="USAID SPECIFICATION"/>
    <m/>
    <m/>
    <m/>
  </r>
  <r>
    <s v="DIA EL 294"/>
    <x v="1"/>
    <s v="HUMAN IMMUNODEFICIENCY VIRUS (HIV)"/>
    <s v="MICROBIOLOGY"/>
    <s v="CONVENIENCE KIT"/>
    <s v="TBD"/>
    <s v="IVD RISK 2: MINIMAL"/>
    <s v="APPROVED"/>
    <s v="CHECK WITH GHSC-QA :  _x000a_ghsc-qa-orders@fhi360.org"/>
    <s v="5 individual test kits consisting of bundles A+B per Lot, and photos of accompanying IFUs and Master Kit labeling"/>
    <s v="6 weeks"/>
    <m/>
    <s v="K50SUK-TFN-NC"/>
    <s v="DBS Kit"/>
    <s v="LabMate (PTY) Ltd."/>
    <s v="Unit 11, South Cape Industrial Park, 17-19 Leo Road, Diep River, South Africa 7800"/>
    <s v="50 Tests/Kit"/>
    <s v="below 35 °C"/>
    <s v="24 Months"/>
    <s v="capillary blood"/>
    <s v="Each kit contains:_x000a_1._x0009_ 50 TFN DBS cards_x000a_2._x0009_ 50 Glassine envelope _x000a_3._x0009_ 150 1g sachets of silica gel with methyl violet indicator; vacuum packed_x0009__x000a_4._x0009_ 50 Humidity indicator card (spots for 20%, 30%, 40%), vacuum packed_x0009__x000a_5._x0009_ 50 Resealable, gas-impermeable bag_x000a_6._x0009_ 50 White, self-adhesive, freezer label _x000a_7._x0009_ 100 Powder free examination gloves – medium size (carries 2 glove brands)_x0009__x000a_8._x0009_ 50 Lancet retractable, 2 mm long/depth x 1.5 mm wide blade_x0009__x000a_9._x0009_ 50 Gauze swab – 8 ply _x000a_10._x0009_ 50 Alcohol swab_x0009__x000a_11._x0009_ 50 Adhesive bandage_x0009__x000a_12._x0009_ 2 Drying rack_x0009__x000a_13._x0009_ DBS instruction for use (2 sheets) "/>
    <m/>
    <s v="USAID"/>
    <m/>
    <s v="TE 00880.00"/>
    <m/>
    <m/>
    <s v="USAID SPECIFICATION"/>
    <m/>
    <m/>
    <m/>
  </r>
  <r>
    <s v="DIA EL 295"/>
    <x v="1"/>
    <s v="HUMAN IMMUNODEFICIENCY VIRUS (HIV)"/>
    <s v="MICROBIOLOGY"/>
    <s v="CONVENIENCE KIT"/>
    <s v="TBD"/>
    <s v="IVD RISK 2: MINIMAL"/>
    <s v="APPROVED"/>
    <s v="CHECK WITH GHSC-QA :  _x000a_ghsc-qa-orders@fhi360.org"/>
    <s v="5 individual test kits consisting of bundles A+B per Lot, and photos of accompanying IFUs and Master Kit labeling"/>
    <s v="6 weeks"/>
    <m/>
    <s v="K50SUK-TFN-AA-NC"/>
    <s v="DBS Kit"/>
    <s v="LabMate (PTY) Ltd."/>
    <s v="Unit 11, South Cape Industrial Park, 17-19 Leo Road, Diep River, South Africa 7800"/>
    <s v="50 Tests/Kit"/>
    <s v="below 35 °C"/>
    <s v="12 Months"/>
    <s v="capillary or venous blood"/>
    <s v="Each kit contains:_x000a_1._x0009_ 50 TFN DBS cards_x000a_2._x0009_ 50 Glassine envelope _x000a_3._x0009_ 150 1g sachets of silica gel with methyl violet indicator; vacuum packed_x000a_4._x0009_ 50 Humidity indicator card (spots for 20%, 30%, 40%), vacuum packed_x000a_5._x0009_ 50 Resealable, gas-impermeable bag _x000a_6._x0009_ 50 White, self-adhesive, freezer label _x000a_7._x0009_ 100 Powder free examination gloves – medium size (carries 2 glove brands)_x000a_8._x0009_ 50 Lancet retractable, 2 mm long/depth x 1.5 mm wide blade_x000a_9._x0009_ 50 Blood collection needle with safety shield, 21 G (1-1.5 inches or 2.54-3.8 cm)_x000a_10._x0009_ 50 Vacuum blood collection tube, K2EDTA, 4 mL volume_x000a_11._x0009_ 50 Holder for the needle_x000a_12._x0009_ 50 Tourniquet_x000a_13._x0009_ 50 Gauze swab – 8 ply _x000a_14._x0009_ 50 Alcohol swab_x000a_15._x0009_ 50 Adhesive bandage_x000a_16._x0009_ 2 Drying rack_x000a_17._x0009_ DBS instruction for use (2 sheets)"/>
    <m/>
    <s v="USAID"/>
    <m/>
    <s v="TE 00881.00"/>
    <m/>
    <m/>
    <s v="USAID SPECIFICATION"/>
    <m/>
    <m/>
    <m/>
  </r>
  <r>
    <s v="DIA EL 296"/>
    <x v="1"/>
    <s v="HUMAN IMMUNODEFICIENCY VIRUS (HIV)"/>
    <s v="MICROBIOLOGY"/>
    <s v="CONVENIENCE KIT"/>
    <s v="TBD"/>
    <s v="IVD RISK 2: MINIMAL"/>
    <s v="APPROVED"/>
    <s v="CHECK WITH GHSC-QA :  _x000a_ghsc-qa-orders@fhi360.org"/>
    <s v="5 individual test kits consisting of bundles A+B per Lot, and photos of accompanying IFUs and Master Kit labeling"/>
    <s v="6 weeks"/>
    <m/>
    <s v="K50SUK-TFN-PVBS-NC"/>
    <s v="DBS Kit"/>
    <s v="LabMate (PTY) Ltd."/>
    <s v="Unit 11, South Cape Industrial Park, 17-19 Leo Road, Diep River, South Africa 7800"/>
    <s v="50 Tests/Kit"/>
    <s v="below 35 °C"/>
    <s v="12 Months"/>
    <s v="capillary or venous blood"/>
    <s v="Each kit contains:_x000a_1._x0009_ 50 TFN DBS cards_x000a_2._x0009_ 50 Glassine envelope _x000a_3._x0009_ 150 1g sachets of silica gel with methyl violet indicator; vacuum packed_x000a_4._x0009_ 50 Humidity indicator card (spots for 20%, 30%, 40%), vacuum packed_x000a_5._x0009_ 50 Resealable, gas-impermeable bag _x000a_6._x0009_ 50 White, self-adhesive, freezer label _x000a_7._x0009_ 100 Powder free examination gloves – medium size (carries 2 glove brands)_x000a_8._x0009_ 50 Lancet retractable, 2 mm long/depth x 1.5 mm wide blade_x000a_9._x0009_ 50 Winged Blood collection needle, 23 G x 0.75-inch needle with 12-inch tubing_x000a_10._x0009_ 50 Vacuum blood collection tube, K2EDTA, 2 mL volume_x000a_11._x0009_ 50 Holder for the needle_x000a_12._x0009_ 50 Tourniquet_x000a_13._x0009_ 50 Gauze swab – 8 ply _x000a_14._x0009_ 50 Alcohol swab_x000a_15._x0009_ 50 Adhesive bandage_x000a_16._x0009_ 2 Drying rack_x000a_17._x0009_ DBS instruction for use (2 sheets)"/>
    <m/>
    <s v="USAID"/>
    <m/>
    <s v="TE 00882.00"/>
    <m/>
    <m/>
    <s v="USAID SPECIFICATION"/>
    <m/>
    <m/>
    <m/>
  </r>
  <r>
    <s v="DIA EL 297"/>
    <x v="1"/>
    <s v="HUMAN IMMUNODEFICIENCY VIRUS (HIV)"/>
    <s v="MICROBIOLOGY"/>
    <s v="CONVENIENCE KIT"/>
    <s v="TBD"/>
    <s v="IVD RISK 2: MINIMAL"/>
    <s v="APPROVED"/>
    <s v="CHECK WITH GHSC-QA :  _x000a_ghsc-qa-orders@fhi360.org"/>
    <s v="5 individual test kits consisting of bundles A+B per Lot, and photos of accompanying IFUs and Master Kit labeling"/>
    <s v="6 weeks"/>
    <m/>
    <s v="K20SUK-903-NC"/>
    <s v="DBS Kit"/>
    <s v="LabMate (PTY) Ltd."/>
    <s v="Unit 11, South Cape Industrial Park, 17-19 Leo Road, Diep River, South Africa 7800"/>
    <s v="20 Tests/Kit"/>
    <s v="below 35 °C"/>
    <s v="24 Months"/>
    <s v="capillary blood"/>
    <s v="Each kit contains:_x000a_1._x0009_ 20 Whatman 903 DBS cards_x000a_2._x0009_ 20 Glassine envelope _x000a_3._x0009_ 60 1g sachets of silica gel with methyl violet indicator; vacuum packed_x0009__x000a_4._x0009_ 20 Humidity indicator card (spots for 20%, 30%, 40%), vacuum packed_x0009__x000a_5._x0009_ 20 Resealable, gas-impermeable bag_x000a_6._x0009_ 20 White, self-adhesive, freezer label _x000a_7._x0009_ 40 Powder free examination gloves – medium size (carries 2 glove brands)_x0009__x000a_8._x0009_ 20 Lancet retractable, 2 mm long/depth x 1.5 mm wide blade_x0009__x000a_9._x0009_ 20 Gauze swab – 8 ply _x000a_10._x0009_ 20 Alcohol swab_x0009__x000a_11._x0009_ 20 Adhesive bandage_x0009__x0009__x000a_12._x0009_ 1 Drying rack_x0009__x000a_13._x0009_ DBS instruction for use (2 sheets) "/>
    <m/>
    <s v="USAID"/>
    <m/>
    <s v="TE 00883.00"/>
    <m/>
    <m/>
    <s v="USAID SPECIFICATION"/>
    <m/>
    <m/>
    <m/>
  </r>
  <r>
    <s v="DIA EL 298"/>
    <x v="1"/>
    <s v="HUMAN IMMUNODEFICIENCY VIRUS (HIV)"/>
    <s v="MICROBIOLOGY"/>
    <s v="CONVENIENCE KIT"/>
    <s v="TBD"/>
    <s v="IVD RISK 2: MINIMAL"/>
    <s v="APPROVED"/>
    <s v="CHECK WITH GHSC-QA :  _x000a_ghsc-qa-orders@fhi360.org"/>
    <s v="5 individual test kits consisting of bundles A+B per Lot, and photos of accompanying IFUs and Master Kit labeling"/>
    <s v="6 weeks"/>
    <m/>
    <s v="K20SUK-903-AA-NC"/>
    <s v="DBS Kit"/>
    <s v="LabMate (PTY) Ltd."/>
    <s v="Unit 11, South Cape Industrial Park, 17-19 Leo Road, Diep River, South Africa 7800"/>
    <s v="20 Tests/Kit"/>
    <s v="below 35 °C"/>
    <s v="12 Months"/>
    <s v="capillary or venous blood"/>
    <s v="Each kit contains:_x000a_1._x0009_ 20 Whatman 903  DBS cards_x000a_2._x0009_ 20 Glassine envelope _x000a_3._x0009_ 60 1g sachets of silica gel with methyl violet indicator; vacuum packed_x000a_4._x0009_ 20 Humidity indicator card (spots for 20%, 30%, 40%), vacuum packed_x000a_5._x0009_ 20 Resealable, gas-impermeable bag _x000a_6._x0009_ 20 White, self-adhesive, freezer label _x000a_7._x0009_ 40 Powder free examination gloves – medium size (carries 2 glove brands)_x000a_8._x0009_ 20 Lancet retractable, 2 mm long/depth x 1.5 mm wide blade_x000a_9._x0009_ 20 Blood collection needle with safety shield, 21 G (1-1.5 inches or 2.54-3.8 cm)_x000a_10._x0009_ 20 Vacuum blood collection tube, K2EDTA, 4 mL volume_x000a_11._x0009_ 20 Holder for the needle_x000a_12._x0009_ 20 Tourniquet_x000a_13._x0009_ 20 Gauze swab – 8 ply _x000a_14._x0009_ 20 Alcohol swab_x000a_15._x0009_ 20 Adhesive bandage_x000a_16._x0009_ 1 Drying rack_x000a_17._x0009_ DBS instruction for use (2 sheets)"/>
    <m/>
    <s v="USAID"/>
    <m/>
    <s v="TE 00884.00"/>
    <m/>
    <m/>
    <s v="USAID SPECIFICATION"/>
    <m/>
    <m/>
    <m/>
  </r>
  <r>
    <s v="DIA EL 299"/>
    <x v="1"/>
    <s v="HUMAN IMMUNODEFICIENCY VIRUS (HIV)"/>
    <s v="MICROBIOLOGY"/>
    <s v="CONVENIENCE KIT"/>
    <s v="TBD"/>
    <s v="IVD RISK 2: MINIMAL"/>
    <s v="APPROVED"/>
    <s v="CHECK WITH GHSC-QA :  _x000a_ghsc-qa-orders@fhi360.org"/>
    <s v="5 individual test kits consisting of bundles A+B per Lot, and photos of accompanying IFUs and Master Kit labeling"/>
    <s v="6 weeks"/>
    <m/>
    <s v="K20SUK-903-PVBS-NC"/>
    <s v="DBS Kit"/>
    <s v="LabMate (PTY) Ltd."/>
    <s v="Unit 11, South Cape Industrial Park, 17-19 Leo Road, Diep River, South Africa 7800"/>
    <s v="20 Tests/Kit"/>
    <s v="below 35 °C"/>
    <s v="12 Months"/>
    <s v="capillary or venous blood"/>
    <s v="Each kit contains:_x000a_1._x0009_ 20 Whatman 903  DBS cards_x000a_2._x0009_ 20 Glassine envelope _x000a_3._x0009_ 60 1g sachets of silica gel with methyl violet indicator; vacuum packed_x000a_4._x0009_ 20 Humidity indicator card (spots for 20%, 30%, 40%), vacuum packed_x000a_5._x0009_ 20 Resealable, gas-impermeable bag _x000a_6._x0009_ 20 White, self-adhesive, freezer label _x000a_7._x0009_ 40 Powder free examination gloves – medium size (carries 2 glove brands)_x000a_8._x0009_ 20 Lancet retractable, 2 mm long/depth x 1.5 mm wide blade_x000a_9._x0009_ 20 Winged Blood collection needle, 23 G x 0.75-inch needle with 12-inch tubing_x000a_10._x0009_ 20 Vacuum blood collection tube, K2EDTA, 2 mL volume_x000a_11._x0009_ 20 Holder for the needle_x000a_12._x0009_ 20 Tourniquet_x000a_13._x0009_ 20 Gauze swab – 8 ply _x000a_14._x0009_ 20 Alcohol swab_x000a_15._x0009_ 20 Adhesive bandage_x000a_16._x0009_ 1 Drying rack_x000a_17._x0009_ DBS instruction for use (2 sheets)"/>
    <m/>
    <s v="USAID"/>
    <m/>
    <s v="TE 00885.00"/>
    <m/>
    <m/>
    <s v="USAID SPECIFICATION"/>
    <m/>
    <m/>
    <m/>
  </r>
  <r>
    <s v="DIA EL 300"/>
    <x v="1"/>
    <s v="HUMAN IMMUNODEFICIENCY VIRUS (HIV)"/>
    <s v="MICROBIOLOGY"/>
    <s v="CONVENIENCE KIT"/>
    <s v="TBD"/>
    <s v="IVD RISK 2: MINIMAL"/>
    <s v="APPROVED"/>
    <s v="CHECK WITH GHSC-QA :  _x000a_ghsc-qa-orders@fhi360.org"/>
    <s v="5 individual test kits consisting of bundles A+B per Lot, and photos of accompanying IFUs and Master Kit labeling"/>
    <s v="6 weeks"/>
    <m/>
    <s v="K50SUK-903-NC"/>
    <s v="DBS Kit"/>
    <s v="LabMate (PTY) Ltd."/>
    <s v="Unit 11, South Cape Industrial Park, 17-19 Leo Road, Diep River, South Africa 7800"/>
    <s v="50 Tests/Kit"/>
    <s v="below 35 °C"/>
    <s v="24 Months"/>
    <s v="capillary blood"/>
    <s v="Each kit contains:_x000a_1._x0009_ 50 Whatman 903  DBS cards_x000a_2._x0009_ 50 Glassine envelope _x000a_3._x0009_ 150 1g sachets of silica gel with methyl violet indicator; vacuum packed_x0009__x000a_4._x0009_ 50 Humidity indicator card (spots for 20%, 30%, 40%), vacuum packed_x0009__x000a_5._x0009_ 50 Resealable, gas-impermeable bag_x000a_6._x0009_ 50 White, self-adhesive, freezer label _x000a_7._x0009_ 100 Powder free examination gloves – medium size (carries 2 glove brands)_x0009__x000a_8._x0009_ 50 Lancet retractable, 2 mm long/depth x 1.5 mm wide blade_x0009__x000a_9._x0009_ 50 Gauze swab – 8 ply _x000a_10._x0009_ 50 Alcohol swab_x0009__x000a_11._x0009_ 50 Adhesive bandage_x0009__x000a_12._x0009_ 2 Drying rack_x0009__x000a_13._x0009_ DBS instruction for use (2 sheets) _x0009_"/>
    <m/>
    <s v="USAID"/>
    <m/>
    <s v="TE00886.00"/>
    <m/>
    <m/>
    <s v="USAID SPECIFICATION"/>
    <m/>
    <m/>
    <m/>
  </r>
  <r>
    <s v="DIA EL 301"/>
    <x v="1"/>
    <s v="HUMAN IMMUNODEFICIENCY VIRUS (HIV)"/>
    <s v="MICROBIOLOGY"/>
    <s v="CONVENIENCE KIT"/>
    <s v="TBD"/>
    <s v="IVD RISK 2: MINIMAL"/>
    <s v="APPROVED"/>
    <s v="CHECK WITH GHSC-QA :  _x000a_ghsc-qa-orders@fhi360.org"/>
    <s v="5 individual test kits consisting of bundles A+B per Lot, and photos of accompanying IFUs and Master Kit labeling"/>
    <s v="6 weeks"/>
    <m/>
    <s v="K50SUK-903-AA-NC"/>
    <s v="DBS Kit"/>
    <s v="LabMate (PTY) Ltd."/>
    <s v="Unit 11, South Cape Industrial Park, 17-19 Leo Road, Diep River, South Africa 7800"/>
    <s v="50 Tests/Kit"/>
    <s v="below 35 °C"/>
    <s v="12 Months"/>
    <s v="capillary or venous blood"/>
    <s v="Each kit contains:_x000a_1._x0009_ 50 Whatman 903  DBS cards_x000a_2._x0009_ 50 Glassine envelope _x000a_3._x0009_ 150 1g sachets of silica gel with methyl violet indicator; vacuum packed_x000a_4._x0009_ 50 Humidity indicator card (spots for 20%, 30%, 40%), vacuum packed_x000a_5._x0009_ 50 Resealable, gas-impermeable bag _x000a_6._x0009_ 50 White, self-adhesive, freezer label _x000a_7._x0009_ 100 Powder free examination gloves – medium size (carries 2 glove brands)_x000a_8._x0009_ 50 Lancet retractable, 2 mm long/depth x 1.5 mm wide blade_x000a_9._x0009_ 50 Blood collection needle with safety shield, 21 G (1-1.5 inches or 2.54-3.8 cm)_x000a_10._x0009_ 50 Vacuum blood collection tube, K2EDTA, 4 mL volume_x000a_11._x0009_ 50 Holder for the needle_x000a_12._x0009_ 50 Tourniquet_x000a_13._x0009_ 50 Gauze swab – 8 ply _x000a_14._x0009_ 50 Alcohol swab_x000a_15._x0009_ 50 Adhesive bandage_x000a_16._x0009_ 2 Drying rack_x000a_17._x0009_ DBS instruction for use (2 sheets)"/>
    <m/>
    <s v="USAID"/>
    <m/>
    <s v="TE 00887.00"/>
    <m/>
    <m/>
    <s v="USAID SPECIFICATION"/>
    <m/>
    <m/>
    <m/>
  </r>
  <r>
    <s v="DIA EL 302"/>
    <x v="1"/>
    <s v="HUMAN IMMUNODEFICIENCY VIRUS (HIV)"/>
    <s v="MICROBIOLOGY"/>
    <s v="CONVENIENCE KIT"/>
    <s v="TBD"/>
    <s v="IVD RISK 2: MINIMAL"/>
    <s v="APPROVED"/>
    <s v="CHECK WITH GHSC-QA :  _x000a_ghsc-qa-orders@fhi360.org"/>
    <s v="5 individual test kits consisting of bundles A+B per Lot, and photos of accompanying IFUs and Master Kit labeling"/>
    <s v="6 weeks"/>
    <m/>
    <s v="K50SUK-903-PVBS-NC"/>
    <s v="DBS Kit"/>
    <s v="LabMate (PTY) Ltd."/>
    <s v="Unit 11, South Cape Industrial Park, 17-19 Leo Road, Diep River, South Africa 7800"/>
    <s v="50 Tests/Kit"/>
    <s v="below 35 °C"/>
    <s v="12 Months"/>
    <s v="capillary or venous blood"/>
    <s v="Each kit contains:_x000a_1._x0009_ 50 Whatman 903  DBS cards_x000a_2._x0009_ 50 Glassine envelope _x000a_3._x0009_ 150 1g sachets of silica gel with methyl violet indicator; vacuum packed_x000a_4._x0009_ 50 Humidity indicator card (spots for 20%, 30%, 40%), vacuum packed_x000a_5._x0009_ 50 Resealable, gas-impermeable bag _x000a_6._x0009_ 50 White, self-adhesive, freezer label _x000a_7._x0009_ 100 Powder free examination gloves – medium size (carries 2 glove brands)_x000a_8._x0009_ 50 Lancet retractable, 2 mm long/depth x 1.5 mm wide blade_x000a_9._x0009_ 50 Winged Blood collection needle, 23 G x 0.75-inch needle with 12-inch tubing_x000a_10._x0009_ 50 Vacuum blood collection tube, K2EDTA, 2 mL volume_x000a_11._x0009_ 50 Holder for the needle_x000a_12._x0009_ 50 Tourniquet_x000a_13._x0009_ 50 Gauze swab – 8 ply _x000a_14._x0009_ 50 Alcohol swab_x000a_15._x0009_ 50 Adhesive bandage_x000a_16._x0009_ 2 Drying rack_x000a_17._x0009_ DBS instruction for use (2 sheets)"/>
    <m/>
    <s v="USAID"/>
    <m/>
    <s v="TE 00888.00"/>
    <m/>
    <m/>
    <s v="USAID SPECIFICATION"/>
    <m/>
    <m/>
    <m/>
  </r>
  <r>
    <s v="DIA EL 303"/>
    <x v="1"/>
    <s v="HUMAN IMMUNODEFICIENCY VIRUS (HIV)"/>
    <s v="MICROBIOLOGY"/>
    <s v="CONVENIENCE KIT"/>
    <s v="TBD"/>
    <s v="IVD RISK 2: MINIMAL"/>
    <s v="APPROVED"/>
    <s v="CHECK WITH GHSC-QA :  _x000a_ghsc-qa-orders@fhi360.org"/>
    <s v="5 individual test kits consisting of bundles A+B per Lot, and photos of accompanying IFUs and Master Kit labeling"/>
    <s v="6 weeks"/>
    <m/>
    <s v="KKIT-EXP20TSU-TFN-CB"/>
    <s v="DBS Kit"/>
    <s v="Lasec International (Pty) Ltd"/>
    <s v="52 Old Mill Road, Ndabeni, Cape Town 7405, South Africa"/>
    <s v="20 Tests/Kit"/>
    <s v="10°C - 25°C"/>
    <s v="20-22 months"/>
    <s v="capillary blood"/>
    <s v="Each kit contains:_x000a_1. 20 TFN DBS cards_x000a_2. 20 Glassine envelope _x000a_3. 60 1g sachets of silica gel with methyl violet indicator; vacuum packed_x0009__x000a_4. 20 Humidity indicator card (spots for 20%, 30%, 40%), vacuum packed_x0009__x000a_5. 20 Resealable, gas-impermeable bag_x000a_6. 20 White, self-adhesive, freezer label _x000a_7. 40 Powder free examination gloves – medium size_x0009__x000a_8. 20 Lancet retractable, 2 mm long/depth x 1.5 mm wide blade_x0009__x000a_9. 20 Gauze swabs – 8 ply _x000a_10. 20 Alcohol swabs_x0009__x000a_11. 20 Adhesive bandage_x0009__x000a_12. 1 Drying rack_x0009__x000a_13. DBS instruction for use (2 sheets) _x0009_"/>
    <m/>
    <s v="USAID"/>
    <m/>
    <s v="TE 00869.00_x000a_"/>
    <m/>
    <m/>
    <s v="USAID SPECIFICATION"/>
    <m/>
    <m/>
    <m/>
  </r>
  <r>
    <s v="DIA EL 304"/>
    <x v="1"/>
    <s v="HUMAN IMMUNODEFICIENCY VIRUS (HIV)"/>
    <s v="MICROBIOLOGY"/>
    <s v="CONVENIENCE KIT"/>
    <s v="TBD"/>
    <s v="IVD RISK 2: MINIMAL"/>
    <s v="APPROVED"/>
    <s v="CHECK WITH GHSC-QA :  _x000a_ghsc-qa-orders@fhi360.org"/>
    <s v="5 individual test kits consisting of bundles A+B per Lot, and photos of accompanying IFUs and Master Kit labeling"/>
    <s v="6 weeks"/>
    <m/>
    <s v="KKIT-EXP20TSU-TFN-AAVBS"/>
    <s v="DBS Kit"/>
    <s v="Lasec International (Pty) Ltd"/>
    <s v="52 Old Mill Road, Ndabeni, Cape Town 7405, South Africa"/>
    <s v="20 Tests/Kit"/>
    <s v="10°C - 25°C"/>
    <s v="12-14 months"/>
    <s v="capillary or venous blood"/>
    <s v="Each kit contains:_x000a_1._x0009_20 TFN DBS cards_x000a_2._x0009_20 Glassine envelope _x000a_3._x0009_60 1g sachets of silica gel with methyl violet indicator; vacuum packed_x000a_4._x0009_20 Humidity indicator card (spots for 20%, 30%, 40%), vacuum packed_x000a_5._x0009_20 Resealable, gas-impermeable bag _x000a_6._x0009_20 White, self-adhesive, freezer label _x000a_7._x0009_40 Powder free examination gloves – medium size_x000a_8._x0009_20 Lancet retractable, 2 mm long/depth x 1.5 mm wide blade_x000a_9._x0009_20 Blood collection needle with safety shield, 21 G (1-1.5 inches or 2.54-3.8 cm)_x000a_10._x0009_20 Vacuum blood collection tube, K2EDTA, 4 mL volume_x000a_11._x0009_20 Holder for the needle_x000a_12._x0009_20 Tourniquet_x000a_13._x0009_20 Gauze swab – 8 ply _x000a_14._x0009_20 Alcohol swab_x000a_15._x0009_20 Adhesive bandage_x000a_16._x0009_1 Drying rack_x000a_17._x0009_DBS instruction for use (2 sheets)"/>
    <m/>
    <s v="USAID"/>
    <m/>
    <s v="TE 00890.00"/>
    <m/>
    <m/>
    <s v="USAID SPECIFICATION"/>
    <m/>
    <m/>
    <m/>
  </r>
  <r>
    <s v="DIA EL 305"/>
    <x v="1"/>
    <s v="HUMAN IMMUNODEFICIENCY VIRUS (HIV)"/>
    <m/>
    <s v="CONVENIENCE KIT"/>
    <s v="TBD"/>
    <s v="IVD RISK 2: MINIMAL"/>
    <s v="APPROVED"/>
    <s v="CHECK WITH GHSC-QA :  _x000a_ghsc-qa-orders@fhi360.org"/>
    <s v="5 individual test kits consisting of bundles A+B per Lot, and photos of accompanying IFUs and Master Kit labeling"/>
    <s v="6 weeks"/>
    <m/>
    <s v="KKIT-EXP20TSU-TFN-PVBS"/>
    <s v="DBS Kit"/>
    <s v="Lasec International (Pty) Ltd"/>
    <s v="52 Old Mill Road, Ndabeni, Cape Town 7405, South Africa"/>
    <s v="20 Tests/Kit"/>
    <s v="10°C - 25°C"/>
    <s v="12-14 months"/>
    <s v="capillary or venous blood"/>
    <s v="Each kit contains:_x000a_1._x0009_ 20 TFN DBS cards_x000a_2._x0009_ 20 Glassine envelope _x000a_3._x0009_ 60 1g sachets of silica gel with methyl violet indicator; vacuum packed_x000a_4._x0009_ 20 Humidity indicator card (spots for 20%, 30%, 40%), vacuum packed_x000a_5._x0009_ 20 Resealable, gas-impermeable bag _x000a_6._x0009_ 20 White, self-adhesive, freezer label _x000a_7._x0009_ 40 Powder free examination gloves – medium size_x000a_8._x0009_ 20 Lancet retractable, 2 mm long/depth x 1.5 mm wide blade_x000a_9._x0009_ 20 Winged Blood collection needle, 23 G x 0.75-inch needle with 12-inch tubing_x000a_10._x0009_ 20 Vacuum blood collection tube, K2EDTA, 2 mL volume_x000a_11._x0009_ 20 Holder for the needle_x000a_12._x0009_ 20 Tourniquet_x000a_13._x0009_ 20 Gauze swab – 8 ply _x000a_14._x0009_ 20 Alcohol swab_x000a_15._x0009_ 20 Adhesive bandage_x000a_16._x0009_ 1 Drying rack_x000a_17._x0009_ DBS instruction for use (2 sheets)"/>
    <m/>
    <s v="USAID"/>
    <m/>
    <s v="TE 00891.00"/>
    <m/>
    <m/>
    <s v="USAID SPECIFICATION"/>
    <m/>
    <m/>
    <m/>
  </r>
  <r>
    <s v="DIA EL 306"/>
    <x v="1"/>
    <s v="HUMAN IMMUNODEFICIENCY VIRUS (HIV)"/>
    <s v="MICROBIOLOGY"/>
    <s v="CONVENIENCE KIT"/>
    <s v="TBD"/>
    <s v="IVD RISK 2: MINIMAL"/>
    <s v="APPROVED"/>
    <s v="CHECK WITH GHSC-QA :  _x000a_ghsc-qa-orders@fhi360.org"/>
    <s v="5 individual test kits consisting of bundles A+B per Lot, and photos of accompanying IFUs and Master Kit labeling"/>
    <s v="6 weeks"/>
    <m/>
    <s v="KKIT-EXP50TSU-TFN-CB"/>
    <s v="DBS Kit"/>
    <s v="Lasec International (Pty) Ltd"/>
    <s v="52 Old Mill Road, Ndabeni, Cape Town 7405, South Africa"/>
    <s v="50 Tests/Kit"/>
    <s v="10°C - 25°C"/>
    <s v="18-22 months"/>
    <s v="capillary blood"/>
    <s v="Each kit contains:_x000a_1._x0009_ 50 TFN DBS cards_x000a_2._x0009_ 50 Glassine envelope _x000a_3._x0009_ 150 1g sachets of silica gel with methyl violet indicator; vacuum packed_x0009__x000a_4._x0009_ 50 Humidity indicator card (spots for 20%, 30%, 40%), vacuum packed_x0009__x000a_5._x0009_ 50 Resealable, gas-impermeable bag_x000a_6._x0009_ 50 White, self-adhesive, freezer label _x000a_7._x0009_ 100 Powder free examination gloves – medium size_x0009__x000a_8._x0009_ 50 Lancet retractable, 2 mm long/depth x 1.5 mm wide blade_x0009__x000a_9._x0009_ 50 Gauze swab – 8 ply _x000a_10._x0009_ 50 Alcohol swab_x0009__x000a_11._x0009_ 50 Adhesive bandage_x0009__x000a_12._x0009_ 2 Drying rack_x0009__x000a_13._x0009_ DBS instruction for use (2 sheets) "/>
    <m/>
    <s v="USAID"/>
    <m/>
    <s v="TE 00892.00"/>
    <m/>
    <m/>
    <s v="USAID SPECIFICATION"/>
    <m/>
    <m/>
    <m/>
  </r>
  <r>
    <s v="DIA EL 307"/>
    <x v="1"/>
    <s v="HUMAN IMMUNODEFICIENCY VIRUS (HIV)"/>
    <s v="MICROBIOLOGY"/>
    <s v="CONVENIENCE KIT"/>
    <s v="TBD"/>
    <s v="IVD RISK 2: MINIMAL"/>
    <s v="APPROVED"/>
    <s v="CHECK WITH GHSC-QA :  _x000a_ghsc-qa-orders@fhi360.org"/>
    <s v="5 individual test kits consisting of bundles A+B per Lot, and photos of accompanying IFUs and Master Kit labeling"/>
    <s v="6 weeks"/>
    <m/>
    <s v="KKIT-EXP50TSU-TFN-AAVBS"/>
    <s v="DBS Kit"/>
    <s v="Lasec International (Pty) Ltd"/>
    <s v="52 Old Mill Road, Ndabeni, Cape Town 7405, South Africa"/>
    <s v="50 Tests/Kit"/>
    <s v="10°C - 25°C"/>
    <s v="12-14 months"/>
    <s v="capillary or venous blood"/>
    <s v="Each kit contains:_x000a_1._x0009_ 50 TFN DBS cards_x000a_2._x0009_ 50 Glassine envelope _x000a_3._x0009_ 150 1g sachets of silica gel with methyl violet indicator; vacuum packed_x000a_4._x0009_ 50 Humidity indicator card (spots for 20%, 30%, 40%), vacuum packed_x000a_5._x0009_ 50 Resealable, gas-impermeable bag _x000a_6._x0009_ 50 White, self-adhesive, freezer label _x000a_7._x0009_ 100 Powder free examination gloves – medium size_x000a_8._x0009_ 50 Lancet retractable, 2 mm long/depth x 1.5 mm wide blade_x000a_9._x0009_ 50 Blood collection needle with safety shield, 21 G (1-1.5 inches or 2.54-3.8 cm)_x000a_10._x0009_ 50 Vacuum blood collection tube, K2EDTA, 4 mL volume_x000a_11._x0009_ 50 Holder for the needle_x000a_12._x0009_ 50 Tourniquet_x000a_13._x0009_ 50 Gauze swab – 8 ply _x000a_14._x0009_ 50 Alcohol swab_x000a_15._x0009_ 50 Adhesive bandage_x000a_16._x0009_ 2 Drying rack_x000a_17._x0009_ DBS instruction for use (2 sheets)"/>
    <m/>
    <s v="USAID"/>
    <m/>
    <s v="TE 00893.00"/>
    <m/>
    <m/>
    <s v="USAID SPECIFICATION"/>
    <m/>
    <m/>
    <m/>
  </r>
  <r>
    <s v="DIA EL 308"/>
    <x v="1"/>
    <s v="HUMAN IMMUNODEFICIENCY VIRUS (HIV)"/>
    <s v="MICROBIOLOGY"/>
    <s v="CONVENIENCE KIT"/>
    <s v="TBD"/>
    <s v="IVD RISK 2: MINIMAL"/>
    <s v="APPROVED"/>
    <s v="CHECK WITH GHSC-QA :  _x000a_ghsc-qa-orders@fhi360.org"/>
    <s v="5 individual test kits consisting of bundles A+B per Lot, and photos of accompanying IFUs and Master Kit labeling"/>
    <s v="6 weeks"/>
    <m/>
    <s v="KKIT-EXP50TSU-TFN-PVBS"/>
    <s v="DBS Kit"/>
    <s v="Lasec International (Pty) Ltd"/>
    <s v="52 Old Mill Road, Ndabeni, Cape Town 7405, South Africa"/>
    <s v="50 Tests/Kit"/>
    <s v="10°C - 25°C"/>
    <s v="12-14 months"/>
    <s v="capillary or venous blood"/>
    <s v="Each kit contains:_x000a_1._x0009_ 50 TFN DBS cards_x000a_2._x0009_ 50 Glassine envelope _x000a_3._x0009_ 150 1g sachets of silica gel with methyl violet indicator; vacuum packed_x000a_4._x0009_ 50 Humidity indicator card (spots for 20%, 30%, 40%), vacuum packed_x000a_5._x0009_ 50 Resealable, gas-impermeable bag _x000a_6._x0009_ 50 White, self-adhesive, freezer label _x000a_7._x0009_ 100 Powder free examination gloves – medium size_x000a_8._x0009_ 50 Lancet retractable, 2 mm long/depth x 1.5 mm wide blade_x000a_9._x0009_ 50 Winged Blood collection needle, 23 G x 0.75-inch needle with 12-inch tubing_x000a_10._x0009_ 50 Vacuum blood collection tube, K2EDTA, 2 mL volume_x000a_11._x0009_ 50 Holder for the needle_x000a_12._x0009_ 50 Tourniquet_x000a_13._x0009_ 50 Gauze swab – 8 ply _x000a_14._x0009_ 50 Alcohol swab_x000a_15._x0009_ 50 Adhesive bandage_x000a_16._x0009_ 2 Drying rack_x000a_17._x0009_ DBS instruction for use (2 sheets)"/>
    <m/>
    <s v="USAID"/>
    <m/>
    <s v="TE 00894.00"/>
    <m/>
    <m/>
    <s v="USAID SPECIFICATION"/>
    <m/>
    <m/>
    <m/>
  </r>
  <r>
    <s v="DIA EL 309"/>
    <x v="1"/>
    <s v="HUMAN IMMUNODEFICIENCY VIRUS (HIV)"/>
    <s v="MICROBIOLOGY"/>
    <s v="CONVENIENCE KIT"/>
    <s v="TBD"/>
    <s v="IVD RISK 2: MINIMAL"/>
    <s v="APPROVED"/>
    <s v="CHECK WITH GHSC-QA :  _x000a_ghsc-qa-orders@fhi360.org"/>
    <s v="5 individual test kits consisting of bundles A+B per Lot, and photos of accompanying IFUs and Master Kit labeling"/>
    <s v="6 weeks"/>
    <m/>
    <s v="KKIT-EXP20TSU-LWP-CB"/>
    <s v="DBS Kit"/>
    <s v="Lasec International (Pty) Ltd"/>
    <s v="52 Old Mill Road, Ndabeni, Cape Town 7405, South Africa"/>
    <s v="20 Tests/Kit"/>
    <s v="10°C - 25°C"/>
    <s v="20-22 months"/>
    <s v="capillary blood"/>
    <s v="Each kit contains:_x000a_1._x0009_ 20 Whatman 903 DBS cards_x000a_2._x0009_ 20 Glassine envelope _x000a_3._x0009_ 60 1g sachets of silica gel with methyl violet indicator; vacuum packed_x0009__x000a_4._x0009_ 20 Humidity indicator card (spots for 20%, 30%, 40%), vacuum packed_x0009__x000a_5._x0009_ 20 Resealable, gas-impermeable bag_x000a_6._x0009_ 20 White, self-adhesive, freezer label _x000a_7._x0009_ 40 Powder free examination gloves – medium size_x0009__x000a_8._x0009_ 20 Lancet retractable, 2 mm long/depth x 1.5 mm wide blade_x0009__x000a_9._x0009_ 20 Gauze swab – 8 ply _x000a_10._x0009_ 20 Alcohol swab_x0009__x000a_11._x0009_ 20 Adhesive bandage_x0009__x000a_12._x0009_ 1 Drying rack_x0009__x000a_13._x0009_ DBS instruction for use (2 sheets) "/>
    <m/>
    <s v="USAID"/>
    <m/>
    <s v="TE 00895.00"/>
    <m/>
    <m/>
    <s v="USAID SPECIFICATION"/>
    <m/>
    <m/>
    <m/>
  </r>
  <r>
    <s v="DIA EL 310"/>
    <x v="1"/>
    <s v="HUMAN IMMUNODEFICIENCY VIRUS (HIV)"/>
    <s v="MICROBIOLOGY"/>
    <s v="CONVENIENCE KIT"/>
    <s v="TBD"/>
    <s v="IVD RISK 2: MINIMAL"/>
    <s v="APPROVED"/>
    <s v="CHECK WITH GHSC-QA :  _x000a_ghsc-qa-orders@fhi360.org"/>
    <s v="5 individual test kits consisting of bundles A+B per Lot, and photos of accompanying IFUs and Master Kit labeling"/>
    <s v="6 weeks"/>
    <m/>
    <s v="KKIT-EXP20TSU-LWP-AAVBS"/>
    <s v="DBS Kit"/>
    <s v="Lasec International (Pty) Ltd"/>
    <s v="52 Old Mill Road, Ndabeni, Cape Town 7405, South Africa"/>
    <s v="20 Tests/Kit"/>
    <s v="10°C - 25°C"/>
    <s v="12-14 months"/>
    <s v="capillary or venous blood"/>
    <s v="Each kit contains:_x000a_1._x0009_ 20 Whatman 903  DBS cards_x000a_2._x0009_ 20 Glassine envelope _x000a_3._x0009_ 60 1g sachets of silica gel with methyl violet indicator; vacuum packed_x000a_4._x0009_ 20 Humidity indicator card (spots for 20%, 30%, 40%), vacuum packed_x000a_5._x0009_ 20 Resealable, gas-impermeable bag _x000a_6._x0009_ 20 White, self-adhesive, freezer label _x000a_7._x0009_ 40 Powder free examination gloves – medium size_x000a_8._x0009_ 20 Lancet retractable, 2 mm long/depth x 1.5 mm wide blade_x000a_9._x0009_ 20 Blood collection needle with safety shield, 21 G (1-1.5 inches or 2.54-3.8 cm)_x000a_10._x0009_ 20 Vacuum blood collection tube, K2EDTA, 4 mL volume_x000a_11._x0009_ 20 Holder for the needle_x000a_12._x0009_ 20 Tourniquet_x000a_13._x0009_ 20 Gauze swab – 8 ply _x000a_14._x0009_ 20 Alcohol swab_x000a_15._x0009_ 20 Adhesive bandage_x000a_16._x0009_ 1 Drying rack_x000a_17._x0009_ DBS instruction for use (2 sheets)"/>
    <m/>
    <s v="USAID"/>
    <m/>
    <s v="TE 00896.00"/>
    <m/>
    <m/>
    <s v="USAID SPECIFICATION"/>
    <m/>
    <m/>
    <m/>
  </r>
  <r>
    <s v="DIA EL 311"/>
    <x v="1"/>
    <s v="HUMAN IMMUNODEFICIENCY VIRUS (HIV)"/>
    <s v="MICROBIOLOGY"/>
    <s v="CONVENIENCE KIT"/>
    <s v="TBD"/>
    <s v="IVD RISK 2: MINIMAL"/>
    <s v="APPROVED"/>
    <s v="CHECK WITH GHSC-QA :  _x000a_ghsc-qa-orders@fhi360.org"/>
    <s v="5 individual test kits consisting of bundles A+B per Lot, and photos of accompanying IFUs and Master Kit labeling"/>
    <s v="6 weeks"/>
    <m/>
    <s v="KKIT-EXP20TSU-LWP-PVBS"/>
    <s v="DBS Kit"/>
    <s v="Lasec International (Pty) Ltd"/>
    <s v="52 Old Mill Road, Ndabeni, Cape Town 7405, South Africa"/>
    <s v="20 Tests/Kit"/>
    <s v="10°C - 25°C"/>
    <s v="12-14 months"/>
    <s v="capillary or venous blood"/>
    <s v="Each kit contains:_x000a_1._x0009_ 20 Whatman 903  DBS cards_x000a_2._x0009_ 20 Glassine envelope _x000a_3._x0009_ 60 1g sachets of silica gel with methyl violet indicator; vacuum packed_x000a_4._x0009_ 20 Humidity indicator card (spots for 20%, 30%, 40%), vacuum packed_x000a_5._x0009_ 20 Resealable, gas-impermeable bag _x000a_6._x0009_ 20 White, self-adhesive, freezer label _x000a_7._x0009_ 40 Powder free examination gloves – medium size_x000a_8._x0009_ 20 Lancet retractable, 2 mm long/depth x 1.5 mm wide blade_x000a_9._x0009_ 20 Winged Blood collection needle, 23 G x 0.75-inch needle with 12-inch tubing_x000a_10._x0009_ 20 Vacuum blood collection tube, K2EDTA, 2 mL volume_x000a_11._x0009_ 20 Holder for the needle_x000a_12._x0009_ 20 Tourniquet_x000a_13._x0009_ 20 Gauze swab – 8 ply _x000a_14._x0009_ 20 Alcohol swab_x000a_15._x0009_ 20 Adhesive bandage_x000a_16._x0009_ 1 Drying rack_x000a_17._x0009_ DBS instruction for use (2 sheets)"/>
    <m/>
    <s v="USAID"/>
    <m/>
    <s v="TE 00897.00"/>
    <m/>
    <m/>
    <s v="USAID SPECIFICATION"/>
    <m/>
    <m/>
    <m/>
  </r>
  <r>
    <s v="DIA EL 312"/>
    <x v="1"/>
    <s v="HUMAN IMMUNODEFICIENCY VIRUS (HIV)"/>
    <s v="MICROBIOLOGY"/>
    <s v="CONVENIENCE KIT"/>
    <s v="TBD"/>
    <s v="IVD RISK 2: MINIMAL"/>
    <s v="APPROVED"/>
    <s v="CHECK WITH GHSC-QA :  _x000a_ghsc-qa-orders@fhi360.org"/>
    <s v="5 individual test kits consisting of bundles A+B per Lot, and photos of accompanying IFUs and Master Kit labeling"/>
    <s v="6 weeks"/>
    <m/>
    <s v="KKIT-EXP50TSU-LWP-CB"/>
    <s v="DBS Kit"/>
    <s v="Lasec International (Pty) Ltd"/>
    <s v="52 Old Mill Road, Ndabeni, Cape Town 7405, South Africa"/>
    <s v="50 Tests/Kit"/>
    <s v="10°C - 25°C"/>
    <s v="20-22 months"/>
    <s v="capillary blood"/>
    <s v="Each kit contains:_x000a_1._x0009_ 50 Whatman 903  DBS cards_x000a_2._x0009_ 50 Glassine envelope _x000a_3._x0009_ 150 1g sachets of silica gel with methyl violet indicator; vacuum packed_x0009__x000a_4._x0009_ 50 Humidity indicator card (spots for 20%, 30%, 40%), vacuum packed_x0009__x000a_5._x0009_ 50 Resealable, gas-impermeable bag_x000a_6._x0009_ 50 White, self-adhesive, freezer label _x000a_7._x0009_ 100 Powder free examination gloves – medium size_x0009__x000a_8._x0009_ 50 Lancet retractable, 2 mm long/depth x 1.5 mm wide blade_x0009__x000a_9._x0009_ 50 Gauze swab – 8 ply _x000a_10._x0009_ 50 Alcohol swab_x0009__x000a_11._x0009_ 50 Adhesive bandage_x0009__x000a_12._x0009_ 2 Drying rack_x0009__x000a_13._x0009_ DBS instruction for use (2 sheets) _x0009_"/>
    <m/>
    <s v="USAID"/>
    <m/>
    <s v="TE 00898.00"/>
    <m/>
    <m/>
    <s v="USAID SPECIFICATION"/>
    <m/>
    <m/>
    <m/>
  </r>
  <r>
    <s v="DIA EL 313"/>
    <x v="1"/>
    <s v="HUMAN IMMUNODEFICIENCY VIRUS (HIV)"/>
    <s v="MICROBIOLOGY"/>
    <s v="CONVENIENCE KIT"/>
    <s v="TBD"/>
    <s v="IVD RISK 2: MINIMAL"/>
    <s v="APPROVED"/>
    <s v="CHECK WITH GHSC-QA :  _x000a_ghsc-qa-orders@fhi360.org"/>
    <s v="5 individual test kits consisting of bundles A+B per Lot, and photos of accompanying IFUs and Master Kit labeling"/>
    <s v="6 weeks"/>
    <m/>
    <s v="KKIT-EXP50TSU-LWP-AAVBS"/>
    <s v="DBS Kit"/>
    <s v="Lasec International (Pty) Ltd"/>
    <s v="52 Old Mill Road, Ndabeni, Cape Town 7405, South Africa"/>
    <s v="50 Tests/Kit"/>
    <s v="10°C - 25°C"/>
    <s v="12-14 months"/>
    <s v="capillary or venous blood"/>
    <s v="Each kit contains:_x000a_1._x0009_ 50 Whatman 903  DBS cards_x000a_2._x0009_ 50 Glassine envelope _x000a_3._x0009_ 150 1g sachets of silica gel with methyl violet indicator; vacuum packed_x000a_4._x0009_ 50 Humidity indicator card (spots for 20%, 30%, 40%), vacuum packed_x000a_5._x0009_ 50 Resealable, gas-impermeable bag _x000a_6._x0009_ 50 White, self-adhesive, freezer label _x000a_7._x0009_ 100 Powder free examination gloves – medium size_x000a_8._x0009_ 50 Lancet retractable, 2 mm long/depth x 1.5 mm wide blade_x000a_9._x0009_ 50 Blood collection needle with safety shield, 21 G (1-1.5 inches or 2.54-3.8 cm)_x000a_10._x0009_ 50 Vacuum blood collection tube, K2EDTA, 4 mL volume_x000a_11._x0009_ 50 Holder for the needle_x000a_12._x0009_ 50 Tourniquet_x000a_13._x0009_ 50 Gauze swab – 8 ply _x000a_14._x0009_ 50 Alcohol swab_x000a_15._x0009_ 50 Adhesive bandage_x000a_16._x0009_ 2 Drying rack_x000a_17._x0009_ DBS instruction for use (2 sheets)"/>
    <m/>
    <s v="USAID"/>
    <m/>
    <s v="TE 00898.00"/>
    <m/>
    <m/>
    <s v="USAID SPECIFICATION"/>
    <m/>
    <m/>
    <m/>
  </r>
  <r>
    <s v="DIA EL 314"/>
    <x v="1"/>
    <s v="HUMAN IMMUNODEFICIENCY VIRUS (HIV)"/>
    <s v="MICROBIOLOGY"/>
    <s v="CONVENIENCE KIT"/>
    <s v="TBD"/>
    <s v="IVD RISK 2: MINIMAL"/>
    <s v="APPROVED"/>
    <s v="CHECK WITH GHSC-QA :  _x000a_ghsc-qa-orders@fhi360.org"/>
    <s v="5 individual test kits consisting of bundles A+B per Lot, and photos of accompanying IFUs and Master Kit labeling"/>
    <s v="6 weeks"/>
    <m/>
    <s v="KKIT-EXP50TSU-LWP-PVBS"/>
    <s v="DBS Kit"/>
    <s v="Lasec International (Pty) Ltd"/>
    <s v="52 Old Mill Road, Ndabeni, Cape Town 7405, South Africa"/>
    <s v="50 Tests/Kit"/>
    <s v="10°C - 25°C"/>
    <s v="12-14 months"/>
    <s v="capillary or venous blood"/>
    <s v="Each kit contains:_x000a_1._x0009_ 50 Whatman 903  DBS cards_x000a_2._x0009_ 50 Glassine envelope _x000a_3._x0009_ 150 1g sachets of silica gel with methyl violet indicator; vacuum packed_x000a_4._x0009_ 50 Humidity indicator card (spots for 20%, 30%, 40%), vacuum packed_x000a_5._x0009_ 50 Resealable, gas-impermeable bag _x000a_6._x0009_ 50 White, self-adhesive, freezer label _x000a_7._x0009_ 100 Powder free examination gloves – medium size_x000a_8._x0009_ 50 Lancet retractable, 2 mm long/depth x 1.5 mm wide blade_x000a_9._x0009_ 50 Winged Blood collection needle, 23 G x 0.75-inch needle with 12-inch tubing_x000a_10._x0009_ 50 Vacuum blood collection tube, K2EDTA, 2 mL volume_x000a_11._x0009_ 50 Holder for the needle_x000a_12._x0009_ 50 Tourniquet_x000a_13._x0009_ 50 Gauze swab – 8 ply _x000a_14._x0009_ 50 Alcohol swab_x000a_15._x0009_ 50 Adhesive bandage_x000a_16._x0009_ 2 Drying rack_x000a_17._x0009_ DBS instruction for use (2 sheets)"/>
    <m/>
    <s v="USAID"/>
    <m/>
    <s v="TE 00900.00"/>
    <m/>
    <m/>
    <s v="USAID SPECIFICATION"/>
    <m/>
    <m/>
    <m/>
  </r>
  <r>
    <s v="DIA EL 315"/>
    <x v="1"/>
    <s v="HUMAN IMMUNODEFICIENCY VIRUS (HIV)"/>
    <s v="MICROBIOLOGY"/>
    <s v="CONVENIENCE KIT"/>
    <s v="TBD"/>
    <s v="IVD RISK 2: MINIMAL"/>
    <m/>
    <s v="NA"/>
    <s v="NA"/>
    <s v="NA"/>
    <m/>
    <s v="PRD-03455"/>
    <s v="Panther Run Kit for Real Time Assays, "/>
    <s v="Hologic, Inc."/>
    <s v="San Diego, USA"/>
    <s v="5000 Tests"/>
    <s v="Not available "/>
    <s v="24 months"/>
    <m/>
    <s v="Assay Fluids kit _x000a_Multi-tube Units _x000a_Panther waste bag kit _x000a_Panther waste bin cover"/>
    <s v="For use with the Panther system (P/N 303095)."/>
    <s v="WHO PQ"/>
    <d v="2022-03-29T00:00:00"/>
    <s v="PQDx 0236-078-00_x000a_"/>
    <d v="2021-09-01T00:00:00"/>
    <s v="v9.0"/>
    <s v="WHO PQ"/>
    <m/>
    <m/>
    <m/>
  </r>
  <r>
    <s v="DIA EL 316"/>
    <x v="0"/>
    <s v="HEPATITIS C VIRUS (HCV)"/>
    <s v="MICROBIOLOGY"/>
    <s v="NAT: NUCLEIC ACID TEST"/>
    <s v="U.UNS.IVD.02.110835090004.HCV001.001.UNIT20.RDG01"/>
    <s v="IVD RISK 5: VERY HIGH"/>
    <m/>
    <s v="NA"/>
    <s v="NA"/>
    <s v="NA"/>
    <m/>
    <s v="06997511190"/>
    <s v="cobas® omni Specimen Diluent "/>
    <s v="Roche Diagnostics GmbH"/>
    <s v="Sandhofer Strasse 116, 68305 Mannheim, Germany"/>
    <s v="4 x 875 mL"/>
    <s v="2-8 °C"/>
    <s v="Not available"/>
    <m/>
    <s v="4 x 875 mL"/>
    <s v="For use with cobas HCV (P/N 6800/8800) on the cobas 6800/8800 system"/>
    <s v="WHO PQ"/>
    <d v="2022-03-29T00:00:00"/>
    <s v="PQDx 0465-118-00_x000a_"/>
    <d v="2021-03-01T00:00:00"/>
    <s v="v1.0"/>
    <s v="CE-mark"/>
    <m/>
    <m/>
    <m/>
  </r>
  <r>
    <s v="DIA EL 317"/>
    <x v="0"/>
    <s v="HEPATITIS C VIRUS (HCV)"/>
    <s v="MICROBIOLOGY"/>
    <s v="NAT: NUCLEIC ACID TEST"/>
    <s v="U.UNS.IVD.02.110835090004.HCV002.001.UNIT20.RDG01"/>
    <s v="IVD RISK 5: VERY HIGH"/>
    <m/>
    <s v="NA"/>
    <s v="NA"/>
    <s v="NA"/>
    <m/>
    <s v="06997538190"/>
    <s v=" cobas® omni Lysis Reagent "/>
    <s v="Roche Diagnostics GmbH"/>
    <s v="Sandhofer Strasse 116, 68305 Mannheim, Germany"/>
    <s v="4 x 875 mL"/>
    <s v="2-8 °C"/>
    <s v="Not available"/>
    <m/>
    <s v="4 x 875 mL"/>
    <s v="For use with cobas HCV (P/N 6800/8800) on the cobas 6800/8800 system"/>
    <s v="WHO PQ"/>
    <d v="2022-03-29T00:00:00"/>
    <s v="PQDx 0465-118-00_x000a_"/>
    <d v="2021-03-01T00:00:00"/>
    <s v="v1.0"/>
    <s v="CE-mark"/>
    <m/>
    <m/>
    <m/>
  </r>
  <r>
    <s v="DIA EL 318"/>
    <x v="0"/>
    <s v="HEPATITIS C VIRUS (HCV)"/>
    <s v="MICROBIOLOGY"/>
    <s v="NAT: NUCLEIC ACID TEST"/>
    <s v="U.UNS.IVD.02.110835090004.HCV003.001.UNIT21.RDG01"/>
    <s v="IVD RISK 5: VERY HIGH"/>
    <m/>
    <s v="NA"/>
    <s v="NA"/>
    <s v="NA"/>
    <m/>
    <s v="06997503190"/>
    <s v="cobas® omni Wash Reagent "/>
    <s v="Roche Diagnostics GmbH"/>
    <s v="Sandhofer Strasse 116, 68305 Mannheim, Germany"/>
    <s v="4.2 L"/>
    <s v="15-30°C."/>
    <s v="Not available"/>
    <m/>
    <s v="4.2 L"/>
    <s v="For use with cobas HCV (P/N 6800/8800) on the cobas 6800/8800 system"/>
    <s v="WHO PQ"/>
    <d v="2022-03-29T00:00:00"/>
    <s v="PQDx 0465-118-00_x000a_"/>
    <d v="2021-03-01T00:00:00"/>
    <s v="v1.0"/>
    <s v="CE-mark"/>
    <m/>
    <m/>
    <m/>
  </r>
  <r>
    <s v="DIA EL 319"/>
    <x v="0"/>
    <s v="HEPATITIS C VIRUS (HCV)"/>
    <s v="MICROBIOLOGY"/>
    <s v="NAT: NUCLEIC ACID TEST"/>
    <s v="U.UNS.IVD.02.110835090004.HCV004.001.TST19.RDG01"/>
    <s v="IVD RISK 5: VERY HIGH"/>
    <m/>
    <s v="NA"/>
    <s v="NA"/>
    <s v="NA"/>
    <m/>
    <s v="06997546190"/>
    <s v="cobas® omni MGP Reagent "/>
    <s v="Roche Diagnostics GmbH"/>
    <s v="Sandhofer Strasse 116, 68305 Mannheim, Germany"/>
    <s v="480 Tests"/>
    <s v="2-8 °C"/>
    <s v="Not available"/>
    <m/>
    <s v="480 Tests"/>
    <s v="For use with cobas HCV (P/N 6800/8800) on the cobas 6800/8800 system"/>
    <s v="WHO PQ"/>
    <d v="2022-03-29T00:00:00"/>
    <s v="PQDx 0465-118-00_x000a_"/>
    <d v="2021-03-01T00:00:00"/>
    <s v="v1.0"/>
    <s v="CE-mark"/>
    <m/>
    <m/>
    <m/>
  </r>
  <r>
    <s v="DIA EL 320"/>
    <x v="0"/>
    <s v="HUMAN IMMUNODEFICIENCY VIRUS (HIV)"/>
    <s v="MICROBIOLOGY"/>
    <s v="NAT: NUCLEIC ACID TEST"/>
    <s v="U.UNS.IVD.02.130835060005.HIV001.001.UNIT23.RDG01"/>
    <s v="IVD RISK 5: VERY HIGH"/>
    <m/>
    <s v="NA"/>
    <s v="NA"/>
    <s v="NA"/>
    <m/>
    <s v="03587797190"/>
    <s v="COBAS® AmpliPrep/COBAS® TaqMan® Wash Reagent "/>
    <s v="Roche Diagnostics GmbH"/>
    <s v="Sandhofer Strasse 116, 68305 Mannheim, Germany"/>
    <s v="1 x 5.1 L"/>
    <s v="2-30 °C"/>
    <s v="24 months"/>
    <s v="plasma or DBS"/>
    <m/>
    <s v="For use with COBAS® AmpliPrep/COBAS® TaqMan® HIV-1 Qualitative Test, version 2.0, (P/N 06693083190) on the COBAS® AmpliPrep Instrument"/>
    <s v="WHO PQ"/>
    <d v="2022-03-30T00:00:00"/>
    <s v="PQDx 0221-046-00 _x000a_November 2019, v3.0"/>
    <m/>
    <m/>
    <s v="CE-mark"/>
    <m/>
    <m/>
    <s v="V3.0 not on WHO PQ DB ?_x000a_9/27/22 - AF sent email to WHO to find out why?"/>
  </r>
  <r>
    <s v="DIA EL 321"/>
    <x v="0"/>
    <s v="HUMAN IMMUNODEFICIENCY VIRUS (HIV)"/>
    <s v="MICROBIOLOGY"/>
    <s v="NAT: NUCLEIC ACID TEST"/>
    <s v="U.UNS.IVD.02.130835090005.HIV002.001.UNIT22.RDG01"/>
    <s v="IVD RISK 5: VERY HIGH"/>
    <m/>
    <s v="NA"/>
    <s v="NA"/>
    <s v="NA"/>
    <m/>
    <s v="06989861190"/>
    <s v="COBAS® AmpliPrep/COBAS® TaqMan® Specimen Pre-Extraction Reagent (SPEX)"/>
    <s v="Roche Diagnostics GmbH"/>
    <s v="Sandhofer Strasse 116, 68305 Mannheim, Germany"/>
    <s v="5 x 78 mL"/>
    <s v="2-8 °C"/>
    <s v="12 months"/>
    <s v="plasma or DBS"/>
    <m/>
    <s v="For use with COBAS® AmpliPrep/COBAS® TaqMan® HIV-1 Qualitative Test, version 2.0, (P/N 06693083190) on the COBAS® AmpliPrep Instrument"/>
    <s v="WHO PQ"/>
    <d v="2022-03-30T00:00:00"/>
    <s v="PQDx 0221-046-00 _x000a_November 2019, v3.0"/>
    <m/>
    <m/>
    <s v="CE-mark"/>
    <m/>
    <m/>
    <s v="V3.0 not on WHO PQ DB ?_x000a_9/27/22 - AF sent email to WHO to find out why?"/>
  </r>
  <r>
    <s v="DIA EL 322"/>
    <x v="1"/>
    <s v="HUMAN IMMUNODEFICIENCY VIRUS (HIV)"/>
    <s v="Venous Blood Sampling (VBS) Kit"/>
    <s v="CONVENIENCE KIT"/>
    <s v="TBD"/>
    <s v="IVD RISK 2: MINIMAL"/>
    <s v="APPROVED"/>
    <s v="CHECK WITH GHSC-QA :  _x000a_ghsc-qa-orders@fhi360.org"/>
    <s v="5 individual test bundles, and Master Kit labeling"/>
    <s v="6 weeks"/>
    <m/>
    <s v="K20SUK-AAVBS-GHSC"/>
    <s v="Adolescent and adult venous blood sampling (AAVBS) bundle"/>
    <s v="LabMate (PTY) Ltd."/>
    <s v="Unit 11, South Cape Industrial Park, 17-19 Leo Road, Diep River, South Africa 7800"/>
    <s v="20 Kits"/>
    <s v="Dry Ambient &lt;35°C"/>
    <s v="12 months"/>
    <s v="NA"/>
    <s v="Each Kit Contains:_x000a_* 1 - Blood collection needle with safety shield, 21 G _x000a_* 1 - Vacuum blood collection tube, K2EDTA, 4 mL volume_x000a_* 1 - Needle holder_x000a_* 1 - Tourniquet"/>
    <m/>
    <s v="USAID"/>
    <d v="2022-04-11T00:00:00"/>
    <s v="TE 00933.00"/>
    <m/>
    <m/>
    <s v="USAID SPECIFICATION"/>
    <m/>
    <m/>
    <m/>
  </r>
  <r>
    <s v="DIA EL 323"/>
    <x v="1"/>
    <s v="HUMAN IMMUNODEFICIENCY VIRUS (HIV)"/>
    <s v="Venous Blood Sampling (VBS) Kit"/>
    <s v="CONVENIENCE KIT"/>
    <s v="TBD"/>
    <s v="IVD RISK 2: MINIMAL"/>
    <s v="APPROVED"/>
    <s v="CHECK WITH GHSC-QA :  _x000a_ghsc-qa-orders@fhi360.org"/>
    <s v="5 individual test bundles, and Master Kit labeling"/>
    <s v="6 weeks"/>
    <m/>
    <s v="K20SUK-PVBS-GHSC"/>
    <s v="Pediatric Venous Blood Sampling (PVBS) bundle"/>
    <s v="LabMate (PTY) Ltd."/>
    <s v="Unit 11, South Cape Industrial Park, 17-19 Leo Road, Diep River, South Africa 7800"/>
    <s v="20 Kits"/>
    <s v="Dry Ambient &lt;35°C"/>
    <s v="12 months"/>
    <s v="NA"/>
    <s v="Each Kit Contains:_x000a_* 1 - Wing Blood collection needle, 23 G x 0.75 inch needle with approximately 12 inch tubing_x000a_* 1 - Vacuum blood collection tube, K2EDTA, 2 mL volume_x000a_* 1 - Holder for the needle_x000a_* 1 - Tourniquet"/>
    <m/>
    <s v="USAID"/>
    <d v="2022-04-11T00:00:00"/>
    <s v="TE 00934.00"/>
    <m/>
    <m/>
    <s v="USAID SPECIFICATION"/>
    <m/>
    <m/>
    <m/>
  </r>
  <r>
    <s v="DIA EL 324"/>
    <x v="1"/>
    <s v="HUMAN IMMUNODEFICIENCY VIRUS (HIV)"/>
    <s v="Venous Blood Sampling (VBS) Kit"/>
    <s v="CONVENIENCE KIT"/>
    <s v="TBD"/>
    <s v="IVD RISK 2: MINIMAL"/>
    <s v="APPROVED"/>
    <s v="CHECK WITH GHSC-QA :  _x000a_ghsc-qa-orders@fhi360.org"/>
    <s v="5 individual test bundles, and Master Kit labeling"/>
    <s v="6 weeks"/>
    <m/>
    <s v="K50SUK-AAVBS-GHSC"/>
    <s v="Adolescent and adult venous blood sampling (AAVBS) bundle"/>
    <s v="LabMate (PTY) Ltd."/>
    <s v="Unit 11, South Cape Industrial Park, 17-19 Leo Road, Diep River, South Africa 7800"/>
    <s v="50 Kits"/>
    <s v="Dry Ambient &lt;35°C"/>
    <s v="12 months"/>
    <s v="NA"/>
    <s v="Each Kit Contains:_x000a_* 1 - Blood collection needle with safety shield, 21 G _x000a_* 1 - Vacuum blood collection tube, K2EDTA, 4 mL volume_x000a_* 1 - Needle holder_x000a_* 1 - Tourniquet"/>
    <m/>
    <s v="USAID"/>
    <d v="2022-04-11T00:00:00"/>
    <s v="TE 00935.00"/>
    <m/>
    <m/>
    <s v="USAID SPECIFICATION"/>
    <m/>
    <m/>
    <m/>
  </r>
  <r>
    <s v="DIA EL 325"/>
    <x v="1"/>
    <s v="HUMAN IMMUNODEFICIENCY VIRUS (HIV)"/>
    <s v="Venous Blood Sampling (VBS) Kit"/>
    <s v="CONVENIENCE KIT"/>
    <s v="TBD"/>
    <s v="IVD RISK 2: MINIMAL"/>
    <s v="APPROVED"/>
    <s v="CHECK WITH GHSC-QA :  _x000a_ghsc-qa-orders@fhi360.org"/>
    <s v="5 individual test bundles, and Master Kit labeling"/>
    <s v="6 weeks"/>
    <m/>
    <s v="K50SUK-PVBS-GHSC"/>
    <s v="Pediatric Venous Blood Sampling (PVBS) bundle"/>
    <s v="LabMate (PTY) Ltd."/>
    <s v="Unit 11, South Cape Industrial Park, 17-19 Leo Road, Diep River, South Africa 7800"/>
    <s v="50 Kits"/>
    <s v="Dry Ambient &lt;35°C"/>
    <s v="12 months"/>
    <s v="NA"/>
    <s v="Each Kit Contains:_x000a_* 1 - Wing Blood collection needle, 23 G x 0.75 inch needle with approximately 12 inch tubing_x000a_* 1 - Vacuum blood collection tube, K2EDTA, 2 mL volume_x000a_* 1 - Holder for the needle_x000a_* 1 - Tourniquet"/>
    <m/>
    <s v="USAID"/>
    <d v="2022-04-11T00:00:00"/>
    <s v="TE 00936.00"/>
    <m/>
    <m/>
    <s v="USAID SPECIFICATION"/>
    <m/>
    <m/>
    <m/>
  </r>
  <r>
    <s v="DIA EL 326"/>
    <x v="1"/>
    <s v="HUMAN IMMUNODEFICIENCY VIRUS (HIV)"/>
    <s v="Venous Blood Sampling (VBS) Kit"/>
    <s v="CONVENIENCE KIT"/>
    <s v="TBD"/>
    <s v="IVD RISK 2: MINIMAL"/>
    <s v="APPROVED"/>
    <s v="CHECK WITH GHSC-QA :  _x000a_ghsc-qa-orders@fhi360.org"/>
    <s v="5 individual test bundles, and Master Kit labeling"/>
    <s v="6 weeks"/>
    <m/>
    <s v="KKIT-EXP20SU-AAVBS-MZ"/>
    <s v="Adolescent and adult venous blood sampling (AAVBS) bundle"/>
    <s v="Lasec International (Pty) Ltd"/>
    <s v="52 Old Mill Road, Ndabeni, Cape Town 7405"/>
    <s v="20 Kits"/>
    <s v=" 15-25°C. "/>
    <s v="12 – 14 months "/>
    <s v="NA"/>
    <s v="Each Kit Contains:_x000a_* 1 - Blood collection needle with safety shield, 21 G_x000a_* 1 - Vacuum blood collection tube, K2EDTA, 4 mL volume_x000a_* 1 - Needle holder_x000a_* 1 - Tourniquet"/>
    <m/>
    <s v="USAID"/>
    <d v="2022-04-11T00:00:00"/>
    <s v="TE 00937.00"/>
    <m/>
    <m/>
    <s v="USAID SPECIFICATION"/>
    <m/>
    <m/>
    <m/>
  </r>
  <r>
    <s v="DIA EL 327"/>
    <x v="1"/>
    <s v="HUMAN IMMUNODEFICIENCY VIRUS (HIV)"/>
    <s v="Venous Blood Sampling (VBS) Kit"/>
    <s v="CONVENIENCE KIT"/>
    <s v="TBD"/>
    <s v="IVD RISK 2: MINIMAL"/>
    <s v="APPROVED"/>
    <s v="CHECK WITH GHSC-QA :  _x000a_ghsc-qa-orders@fhi360.org"/>
    <s v="5 individual test bundles, and Master Kit labeling"/>
    <s v="6 weeks"/>
    <m/>
    <s v="KKIT-EXP20SU-PVBS-MZ"/>
    <s v="Pediatric Venous Blood Sampling (PVBS) bundle"/>
    <s v="Lasec International (Pty) Ltd"/>
    <s v="52 Old Mill Road, Ndabeni, Cape Town 7405"/>
    <s v="20 Kits"/>
    <s v=" 15-25°C"/>
    <s v="12 – 14 months"/>
    <s v="NA"/>
    <s v="Each Kit Contains:_x000a_* 1 - Wing Blood collection needle, 23 G x 0.75 inch needle with approximately 12 inch tubing_x000a_* 1 - Vacuum blood collection tube, K2EDTA, 2 mL volume_x000a_* 1 - Holder for the needle_x000a_* 1 - Tourniquet"/>
    <m/>
    <s v="USAID"/>
    <d v="2022-04-11T00:00:00"/>
    <s v="TE 00938.00"/>
    <m/>
    <m/>
    <s v="USAID SPECIFICATION"/>
    <m/>
    <m/>
    <m/>
  </r>
  <r>
    <s v="DIA EL 328"/>
    <x v="1"/>
    <s v="HUMAN IMMUNODEFICIENCY VIRUS (HIV)"/>
    <s v="Venous Blood Sampling (VBS) Kit"/>
    <s v="CONVENIENCE KIT"/>
    <s v="TBD"/>
    <s v="IVD RISK 2: MINIMAL"/>
    <s v="APPROVED"/>
    <s v="CHECK WITH GHSC-QA :  _x000a_ghsc-qa-orders@fhi360.org"/>
    <s v="5 individual test bundles, and Master Kit labeling"/>
    <s v="6 weeks"/>
    <m/>
    <s v="KKIT-EXP50SU-AAVBS-MZ"/>
    <s v="Adolescent and adult venous blood sampling (AAVBS) bundle"/>
    <s v="Lasec International (Pty) Ltd"/>
    <s v="52 Old Mill Road, Ndabeni, Cape Town 7405"/>
    <s v="50 Kits"/>
    <s v="15-25°C"/>
    <s v="12 – 14 months "/>
    <s v="NA"/>
    <s v="Each Kit Contains:_x000a_* 1 - Blood collection needle with safety shield, 21 G_x000a_* 1 - Vacuum blood collection tube, K2EDTA, 4 mL volume_x000a_* 1 - Needle holder_x000a_* 1 - Tourniquet"/>
    <m/>
    <s v="USAID"/>
    <d v="2022-04-11T00:00:00"/>
    <s v="TE 00939.00"/>
    <m/>
    <m/>
    <s v="USAID SPECIFICATION"/>
    <m/>
    <m/>
    <m/>
  </r>
  <r>
    <s v="DIA EL 329"/>
    <x v="1"/>
    <s v="HUMAN IMMUNODEFICIENCY VIRUS (HIV)"/>
    <s v="Venous Blood Sampling (VBS) Kit"/>
    <s v="CONVENIENCE KIT"/>
    <s v="TBD"/>
    <s v="IVD RISK 2: MINIMAL"/>
    <s v="APPROVED"/>
    <s v="CHECK WITH GHSC-QA :  _x000a_ghsc-qa-orders@fhi360.org"/>
    <s v="5 individual test bundles, and Master Kit labeling"/>
    <s v="6 weeks"/>
    <m/>
    <s v="KKIT-EXP50SU-PVBS-MZ"/>
    <s v="Pediatric Venous Blood Sampling (PVBS) bundle"/>
    <s v="Lasec International (Pty) Ltd"/>
    <s v="52 Old Mill Road, Ndabeni, Cape Town 7405"/>
    <s v="50 Kits"/>
    <s v="15-25°C"/>
    <s v="12 – 14 months "/>
    <s v="NA"/>
    <s v="Each Kit Contains:_x000a_* 1 - Wing Blood collection needle, 23 G x 0.75 inch needle with approximately 12 inch tubing_x000a_* 1 - Vacuum blood collection tube, K2EDTA, 2 mL volume_x000a_* 1 - Holder for the needle_x000a_* 1 - Tourniquet"/>
    <m/>
    <s v="USAID"/>
    <d v="2022-04-11T00:00:00"/>
    <s v="TE 00940.00"/>
    <m/>
    <m/>
    <s v="USAID SPECIFICATION"/>
    <m/>
    <m/>
    <m/>
  </r>
  <r>
    <s v="DIA EL 330"/>
    <x v="0"/>
    <s v="HUMAN IMMUNODEFICIENCY VIRUS (HIV)"/>
    <s v="MICROBIOLOGY"/>
    <s v="NAT: NUCLEIC ACID TEST"/>
    <s v="U.UNS.IVD.02.130835010007.HIV001.001.TST15.RDG01"/>
    <s v="IVD RISK 5: VERY HIGH"/>
    <m/>
    <s v="NA"/>
    <s v="NA"/>
    <m/>
    <m/>
    <n v="8792992190"/>
    <s v="cobas® HIV-1"/>
    <s v="Roche Diagnostics GmbH"/>
    <s v="Sandhofer Strasse 116, Mannheim,_x000a_68305 Germany"/>
    <s v="120 Tests"/>
    <s v="2-8 °C"/>
    <s v="24 Months"/>
    <s v="DBS, PSC, plasma"/>
    <s v="Each Kit Contains:_x000a_*MMX R1 (Master Mix Reagent 1), 10 x 1.75 mL_x000a_*HIV-1 MMX R2 (Master Mix Reagent 2 with all the primers), 10 x 0.5 mL_x000a_*RNA QS (RNA Quantitation standard), 10 x 1.75 mL "/>
    <s v="To be used on cobas 4800 instrument"/>
    <s v="USAID (CDC)_x000a_WHO PQ"/>
    <d v="2022-05-11T00:00:00"/>
    <s v="TE 00921.00_x000a_PQDx 0710-118-00"/>
    <m/>
    <s v="v1.0"/>
    <s v="CDC/USAID_x000a_CE-mark"/>
    <m/>
    <m/>
    <m/>
  </r>
  <r>
    <s v="DIA EL 331"/>
    <x v="0"/>
    <s v="HUMAN IMMUNODEFICIENCY VIRUS (HIV)"/>
    <s v="MICROBIOLOGY"/>
    <s v="NAT: NUCLEIC ACID TEST"/>
    <s v="U.UNS.IVD.02.130835090005.HIV003.001.UNT16.RDG01"/>
    <s v="IVD RISK 5: VERY HIGH"/>
    <m/>
    <s v="NA"/>
    <s v="NA"/>
    <m/>
    <m/>
    <s v="08064695190"/>
    <s v="SPER"/>
    <s v="Roche Diagnostics GmbH"/>
    <s v="Sandhofer Strasse 116, Mannheim,_x000a_68305 Germany"/>
    <s v="15 x 40 mL"/>
    <s v="2-8 °C"/>
    <s v="24 Months"/>
    <s v="DBS"/>
    <s v="15 x 40 mL"/>
    <s v="To be used on cobas 4800 instrument"/>
    <s v="USAID (CDC)_x000a_WHO PQ"/>
    <d v="2022-05-11T00:00:00"/>
    <s v="TE 00921.00_x000a_PQDx 0710-118-00"/>
    <m/>
    <s v="v1.0"/>
    <s v="CDC/USAID_x000a_CE-mark"/>
    <m/>
    <m/>
    <m/>
  </r>
  <r>
    <s v="DIA EL 332"/>
    <x v="0"/>
    <s v="TUBERCULOSIS (TBS)"/>
    <s v="MICROBIOLOGY"/>
    <s v="NAT: NUCLEIC ACID TEST"/>
    <s v="U.UNS.IVD.02.240835010003.TBS001.001.TST20.HAI01"/>
    <s v="IVD RISK 4: HIGH"/>
    <m/>
    <s v="NA"/>
    <s v="NA"/>
    <m/>
    <m/>
    <s v="304A"/>
    <s v="GenoType MTBDRplus VER 2.0"/>
    <s v="Haine Lifescience GmbH"/>
    <s v="Hardwiesenstr. 1, 72147 Nehren, Germany"/>
    <n v="12"/>
    <s v="Kit component 1: 2-8 °C_x000a_Kit component at -20 to -10 °C"/>
    <s v="Not available"/>
    <s v="pulmonary smear-positive or -negative clinical specimens and cultivated sample"/>
    <s v="Kit component 1_x000a_12 Membrane strips  (MTBDRplus VER 2.0 STRIPS) _x000a_0.3 mL Denaturation Solution (DEN) _x000a_20 mL Hybridization Buffer (HYB) _x000a_20 mL Stringent Wash Solution (STR) _x000a_50 mL Rinse Solution (RIN)_x000a_0.2 mL Conjugate Concentrate (CON-C)_x000a_20 mL Conjugate Buffer (CON-D)_x000a_0.2 mL Substrate Concentrate (SUB-C)_x000a_20 mL Substrate Buffer (SUB-D)_x000a_1 Tray, evaluation sheet_x000a_1 Instructions for use, template _x000a_Kit component 2_x000a_0.15 mL Amplification Mix A (AM-A GT MTBDRplus VER 2.0)_x000a_0.53 mL Amplification Mix B (AM-B GT MTBDRplus VER 2.0)"/>
    <s v="Limit procurment to Kenya_x000a_Instrument: GTQ-Cycler 96 or other thermal cycler_x000a__x000a_"/>
    <s v="USAID"/>
    <s v=" 06/03/2022"/>
    <m/>
    <m/>
    <m/>
    <s v="EC Self-Certification"/>
    <m/>
    <m/>
    <m/>
  </r>
  <r>
    <s v="DIA EL 333"/>
    <x v="0"/>
    <s v="TUBERCULOSIS (TBS)"/>
    <s v="MICROBIOLOGY"/>
    <s v="NAT: NUCLEIC ACID TEST"/>
    <s v="U.UNS.IVD.02.240835010003.TBS001.002.TST08.HAI01"/>
    <s v="IVD RISK 4: HIGH"/>
    <m/>
    <s v="NA"/>
    <s v="NA"/>
    <m/>
    <m/>
    <s v="30496A "/>
    <s v="GenoType MTBDRplus VER 2.0"/>
    <s v="Haine Lifescience GmbH"/>
    <s v="Hardwiesenstr. 1, 72147 Nehren, Germany"/>
    <n v="96"/>
    <s v="Kit component 1: 2-8 °C_x000a_Kit component at -20 to -10 °C"/>
    <s v="Up to 18 months"/>
    <s v="pulmonary smear-positive or -negative clinical specimens and cultivated sample"/>
    <s v="Kit component 1_x000a_2 x 48 Membrane strips  (MTBDRplus VER 2.0 STRIPS) _x000a_2 x 1.2 mL Denaturation Solution (DEN) _x000a_120 mL Hybridization Buffer (HYB) _x000a_120 mL Stringent Wash Solution (STR) _x000a_3 x 120 mL Rinse Solution (RIN)_x000a_1.2 mL Conjugate Concentrate (CON-C)_x000a_120 mL Conjugate Buffer (CON-D)_x000a_1.2 mL Substrate Concentrate (SUB-C)_x000a_120 mL Substrate Buffer (SUB-D)_x000a_4 Trays, evaluation sheet_x000a_1 Instructions for use, template _x000a_Kit component 2_x000a_4 x 0.3 mL Amplification Mix A (AM-A GT MTBDRplus VER 2.0)_x000a_4 x 1.05 mL Amplification Mix B (AM-B GT MTBDRplus VER 2.0)"/>
    <s v="Limit procurment to Kenya_x000a_Instrument: GTQ-Cycler 96 or other thermal cycler_x000a__x000a_"/>
    <s v="USAID"/>
    <s v=" 06/03/2022"/>
    <m/>
    <m/>
    <m/>
    <s v="EC Self-Certification"/>
    <m/>
    <m/>
    <m/>
  </r>
  <r>
    <s v="DIA EL 334"/>
    <x v="0"/>
    <s v="TUBERCULOSIS (TBS)"/>
    <s v="MICROBIOLOGY"/>
    <s v="NAT: NUCLEIC ACID TEST"/>
    <s v="U.UNS.IVD.02.240835090002.TBS001.001.TST20.HAI01"/>
    <s v="IVD RISK 4: HIGH"/>
    <m/>
    <s v="NA"/>
    <s v="NA"/>
    <m/>
    <m/>
    <n v="51612"/>
    <s v="GenoLyse®"/>
    <s v="Haine Lifescience GmbH"/>
    <s v="Hardwiesenstr. 1, 72147 Nehren, Germany"/>
    <n v="12"/>
    <s v="Not available"/>
    <s v="Not available"/>
    <s v="Not available"/>
    <s v="Not available"/>
    <s v="Limit procurement to Kenya_x000a_For manual extraction_x000a__x000a_"/>
    <s v="USAID"/>
    <s v=" 06/03/2022"/>
    <m/>
    <m/>
    <m/>
    <s v="EC Self-Certification"/>
    <m/>
    <m/>
    <m/>
  </r>
  <r>
    <s v="DIA EL 335"/>
    <x v="0"/>
    <s v="TUBERCULOSIS (TBS)"/>
    <s v="MICROBIOLOGY"/>
    <s v="NAT: NUCLEIC ACID TEST"/>
    <s v="U.UNS.IVD.02.240835090002.TBS001.002.TST08.HAI01"/>
    <s v="IVD RISK 4: HIGH"/>
    <m/>
    <s v="NA"/>
    <s v="NA"/>
    <m/>
    <m/>
    <n v="51610"/>
    <s v="GenoLyse®"/>
    <s v="Haine Lifescience GmbH"/>
    <s v="Hardwiesenstr. 1, 72147 Nehren, Germany"/>
    <n v="96"/>
    <s v="Not available"/>
    <s v="Not available"/>
    <s v="Not available"/>
    <s v="Not available"/>
    <s v="Limit procurement to Kenya_x000a_For manual extraction_x000a__x000a_"/>
    <s v="USAID"/>
    <s v=" 06/03/2022"/>
    <m/>
    <m/>
    <m/>
    <s v="EC Self-Certification"/>
    <m/>
    <m/>
    <m/>
  </r>
  <r>
    <s v="DIA EL 336"/>
    <x v="0"/>
    <s v="TUBERCULOSIS (TBS)"/>
    <s v="MICROBIOLOGY"/>
    <s v="NAT: NUCLEIC ACID TEST"/>
    <s v="U.UNS.IVD.02.240835010003.TBS002.001.TST20.HAI01"/>
    <s v="IVD RISK 4: HIGH"/>
    <m/>
    <s v="NA"/>
    <s v="NA"/>
    <m/>
    <m/>
    <s v="317A"/>
    <s v="GenoType MTBDRsl VER 2.0 "/>
    <s v="Haine Lifescience GmbH"/>
    <s v="Hardwiesenstr. 1, 72147 Nehren, Germany"/>
    <n v="12"/>
    <s v="Kit component 1: 2-8 °C_x000a_Kit component at -20 to -10 °C"/>
    <s v="Not available"/>
    <s v="pulmonary smear-positive or -negative clinical specimens and cultivated sample"/>
    <s v="Kit component 1_x000a_12 Membrane strips  (MTBDRsl VER 2.0 STRIPS) _x000a_0.3 mL Denaturation Solution (DEN) _x000a_20 mL Hybridization Buffer (HYB) _x000a_20 mL Stringent Wash Solution (STR) _x000a_50 mL Rinse Solution (RIN)_x000a_0.2 mL Conjugate Concentrate (CON-C)_x000a_20 mL Conjugate Buffer (CON-D)_x000a_0.2 mL Substrate Concentrate (SUB-C)_x000a_20 mL Substrate Buffer (SUB-D)_x000a_1 Tray, evaluation sheet_x000a_1 Instructions for use, template _x000a_Kit component 2_x000a_0.15 mL Amplification Mix A (AM-A GT MTBDRsl VER 2.0)_x000a_0.53 mL Amplification Mix B (AM-B GT MTBDRsl VER 2.0)"/>
    <s v="Limit procurement to Kenya_x000a_Instrument: GTQ-Cycler 96 or other thermal cycler_x000a__x000a_"/>
    <s v="USAID"/>
    <s v=" 06/03/2022"/>
    <m/>
    <m/>
    <m/>
    <s v="EC Self-Certification"/>
    <m/>
    <m/>
    <m/>
  </r>
  <r>
    <s v="DIA EL 337"/>
    <x v="0"/>
    <s v="TUBERCULOSIS (TBS)"/>
    <s v="MICROBIOLOGY"/>
    <s v="NAT: NUCLEIC ACID TEST"/>
    <s v="U.UNS.IVD.02.240835010003.TBS002.002.TST08.HAI01"/>
    <s v="IVD RISK 4: HIGH"/>
    <m/>
    <s v="NA"/>
    <s v="NA"/>
    <m/>
    <m/>
    <s v="31796A"/>
    <s v="GenoType MTBDRsl VER 2.0 "/>
    <s v="Haine Lifescience GmbH"/>
    <s v="Hardwiesenstr. 1, 72147 Nehren, Germany"/>
    <n v="96"/>
    <s v="Kit component 1: 2-8 °C_x000a_Kit component at -20 to -10 °C"/>
    <s v="Up to 18 months"/>
    <s v="pulmonary smear-positive or -negative clinical specimens and cultivated sample"/>
    <s v="Kit component 1_x000a_2 x 48 Membrane strips  (MTBDRls VER 2.0 STRIPS) _x000a_2 x 1.2 mL Denaturation Solution (DEN) _x000a_120 mL Hybridization Buffer (HYB) _x000a_120 mL Stringent Wash Solution (STR) _x000a_3 x 120 mL Rinse Solution (RIN)_x000a_1.2 mL Conjugate Concentrate (CON-C)_x000a_120 mL Conjugate Buffer (CON-D)_x000a_1.2 mL Substrate Concentrate (SUB-C)_x000a_120 mL Substrate Buffer (SUB-D)_x000a_4 Trays, evaluation sheet_x000a_1 Instructions for use, template _x000a_Kit component 2_x000a_4 x 0.3 mL Amplification Mix A (AM-A GT MTBDRls VER 2.0)_x000a_4 x 1.05 mL Amplification Mix B (AM-B GT MTBDRls VER 2.0)"/>
    <s v="Limit procurement to Kenya_x000a_Instrument: GTQ-Cycler 96 or other thermal cycler_x000a__x000a_"/>
    <s v="USAID"/>
    <s v=" 06/03/2022"/>
    <m/>
    <m/>
    <m/>
    <s v="EC Self-Certification"/>
    <m/>
    <m/>
    <m/>
  </r>
  <r>
    <s v="DIA EL 338"/>
    <x v="0"/>
    <s v="TUBERCULOSIS (TBS)"/>
    <s v="MICROBIOLOGY"/>
    <s v="NAT: NUCLEIC ACID TEST"/>
    <s v="U.UNS.IVD.02.240835090002.TBS002.001.TST20.HAI01"/>
    <s v="IVD RISK 4: HIGH"/>
    <m/>
    <s v="NA"/>
    <s v="NA"/>
    <m/>
    <m/>
    <s v="8.31.01"/>
    <s v="GXT DNA/RNA Extraction Kit"/>
    <s v="Haine Lifescience GmbH"/>
    <s v="Hardwiesenstr. 1, 72147 Nehren, Germany"/>
    <n v="12"/>
    <s v="Not available"/>
    <s v="Not available"/>
    <m/>
    <s v="Not available"/>
    <s v="Limit procurement to Kenya_x000a_Instrument:  GenoXtract (8.31.01)_x000a_"/>
    <s v="USAID"/>
    <s v=" 06/03/2022"/>
    <m/>
    <m/>
    <m/>
    <s v="EC Self-Certification"/>
    <m/>
    <m/>
    <m/>
  </r>
  <r>
    <s v="DIA EL 339"/>
    <x v="0"/>
    <s v="TUBERCULOSIS (TBS)"/>
    <s v="MICROBIOLOGY"/>
    <s v="NAT: NUCLEIC ACID TEST"/>
    <s v="U.UNS.IVD.02.240835090002.TBS002.002.TST08.HAI01"/>
    <s v="IVD RISK 4: HIGH"/>
    <m/>
    <s v="NA"/>
    <s v="NA"/>
    <m/>
    <m/>
    <s v="12.01.02"/>
    <s v="GXT DNA/RNA Extraction Kit"/>
    <s v="Haine Lifescience GmbH"/>
    <s v="Hardwiesenstr. 1, 72147 Nehren, Germany"/>
    <n v="96"/>
    <s v="Not available"/>
    <s v="Not available"/>
    <m/>
    <s v="Not available"/>
    <s v="Limit procurement to Kenya_x000a_Instrument:  GenoXtract (8.31.01)_x000a_"/>
    <s v="USAID"/>
    <s v=" 06/03/2022"/>
    <m/>
    <m/>
    <m/>
    <s v="EC Self-Certification"/>
    <m/>
    <m/>
    <m/>
  </r>
  <r>
    <s v="DIA EL 340"/>
    <x v="0"/>
    <s v="TUBERCULOSIS (TBS)"/>
    <s v="MICROBIOLOGY"/>
    <s v="NAT: NUCLEIC ACID TEST"/>
    <s v="U.UNS.IVD.02.240835010002.TBS001.001.TST20.HAI01"/>
    <s v="IVD RISK 4: HIGH"/>
    <m/>
    <s v="NA"/>
    <s v="NA"/>
    <m/>
    <m/>
    <n v="299"/>
    <s v="GenoType Mycobacterium CM "/>
    <s v="Haine Lifescience GmbH"/>
    <s v="Hardwiesenstr. 1, 72147 Nehren, Germany"/>
    <n v="12"/>
    <s v="Up to 4 weeks: 2-8 °C_x000a_Long term storage at -2"/>
    <s v="Not available"/>
    <s v="Bacteria grown in either culture plate or liquid media"/>
    <s v="Kit contains_x000a_12 Membrane strips  (Mycobacterium CM STRIPS) _x000a_0.5 mL Primer Nucleotide Mix (PNM Mycobacterium CM/AS)_x000a_0.3 mL Denaturation Solution (DEN) _x000a_20 mL Hybridization Buffer (HYB) _x000a_20 mL Stringent Wash Solution (STR) _x000a_50 mL Rinse Solution (RIN)_x000a_0.2 mL Conjugate Concentrate (CON-C)_x000a_20 mL Conjugate Buffer (CON-D)_x000a_0.2 mL Substrate Concentrate (SUB-C)_x000a_20 mL Substrate Buffer (SUB-D)_x000a_1 Tray, evaluation sheet_x000a_1 Instructions for use, template _x000a_"/>
    <s v="Limit procurement to Kenya_x000a_"/>
    <s v="USAID"/>
    <s v=" 06/03/2022"/>
    <m/>
    <m/>
    <m/>
    <s v="EC Self-Certification"/>
    <m/>
    <m/>
    <m/>
  </r>
  <r>
    <s v="DIA EL 341"/>
    <x v="0"/>
    <s v="TUBERCULOSIS (TBS)"/>
    <s v="MICROBIOLOGY"/>
    <s v="NAT: NUCLEIC ACID TEST"/>
    <s v="U.UNS.IVD.02.240835010002.TBS001.002.TST08.HAI01"/>
    <s v="IVD RISK 4: HIGH"/>
    <m/>
    <s v="NA"/>
    <s v="NA"/>
    <m/>
    <m/>
    <n v="29996"/>
    <s v="GenoType Mycobacterium CM "/>
    <s v="Haine Lifescience GmbH"/>
    <s v="Hardwiesenstr. 1, 72147 Nehren, Germany"/>
    <n v="96"/>
    <s v="Up to 4 weeks: 2-8 °C_x000a_Long term storage at -2"/>
    <s v="Not available"/>
    <s v="Bacteria grown in either culture plate or liquid media"/>
    <s v="Kit contains_x000a_2 x 48 Membrane strips  (Mycobacterium AS STRIPS) _x000a_4 mL Primer Nucleotide Mix (PNM Mycobacterium CM/AS)_x000a_2 x 1.2 mL Denaturation Solution (DEN) _x000a_120 mL Hybridization Buffer (HYB) _x000a_120 mL Stringent Wash Solution (STR) _x000a_3 x 120 mL Rinse Solution (RIN)_x000a_1.2 mL Conjugate Concentrate (CON-C)_x000a_120 mL Conjugate Buffer (CON-D)_x000a_1.2 mL Substrate Concentrate (SUB-C)_x000a_120 mL Substrate Buffer (SUB-D)_x000a_4 Trays, evaluation sheet_x000a_1 Instructions for use, template _x000a_"/>
    <s v="Limit procurement to Kenya_x000a_"/>
    <s v="USAID"/>
    <s v=" 06/03/2022"/>
    <m/>
    <m/>
    <m/>
    <s v="EC Self-Certification"/>
    <m/>
    <m/>
    <m/>
  </r>
  <r>
    <s v="DIA EL 342"/>
    <x v="0"/>
    <s v="TUBERCULOSIS (TBS)"/>
    <s v="MICROBIOLOGY"/>
    <s v="NAT: NUCLEIC ACID TEST"/>
    <s v="U.UNS.IVD.02.240835010031.TBS001.001.TST20.HAI01"/>
    <s v="IVD RISK 4: HIGH"/>
    <m/>
    <s v="NA"/>
    <s v="NA"/>
    <m/>
    <m/>
    <n v="298"/>
    <s v="GenoType Mycobacterium AS "/>
    <s v="Haine Lifescience GmbH"/>
    <s v="Hardwiesenstr. 1, 72147 Nehren, Germany"/>
    <n v="12"/>
    <s v="Kit component 1: 2-8 °C_x000a_Kit component at -20 to -10 °C"/>
    <s v="Not available"/>
    <s v="Bacteria grown in either culture plate or liquid media"/>
    <s v="Kit component 1_x000a_12 Membrane strips  (Mycobacterium AS STRIPS) _x000a_0.3 mL Denaturation Solution (DEN) _x000a_20 mL Hybridization Buffer (HYB) _x000a_20 mL Stringent Wash Solution (STR) _x000a_50 mL Rinse Solution (RIN)_x000a_0.2 mL Conjugate Concentrate (CON-C)_x000a_20 mL Conjugate Buffer (CON-D)_x000a_0.2 mL Substrate Concentrate (SUB-C)_x000a_20 mL Substrate Buffer (SUB-D)_x000a_1 Tray, evaluation sheet_x000a_1 Instructions for use, template _x000a_Kit component 2_x000a_0.15 mL Amplification Mix A (AM-A GT Mycobacterium AS)_x000a_0.53 mL Amplification Mix B (AM-B GT Mycobacterium AS)_x000a_0.25 mL Internal Control_x000a_0.1 mL Control DNA"/>
    <s v="Limit procurement to Kenya_x000a_"/>
    <s v="USAID"/>
    <s v=" 06/03/2022"/>
    <m/>
    <m/>
    <m/>
    <s v="EC Self-Certification"/>
    <m/>
    <m/>
    <m/>
  </r>
  <r>
    <s v="DIA EL 343"/>
    <x v="0"/>
    <s v="TUBERCULOSIS (TBS)"/>
    <s v="MICROBIOLOGY"/>
    <s v="NAT: NUCLEIC ACID TEST"/>
    <s v="U.UNS.IVD.02.240835010031.TBS001.002.TST08.HAI01"/>
    <s v="IVD RISK 4: HIGH"/>
    <m/>
    <s v="NA"/>
    <s v="NA"/>
    <m/>
    <m/>
    <n v="29896"/>
    <s v="GenoType Mycobacterium AS "/>
    <s v="Haine Lifescience GmbH"/>
    <s v="Hardwiesenstr. 1, 72147 Nehren, Germany"/>
    <n v="96"/>
    <s v="Kit component 1: 2-8 °C_x000a_Kit component at -20 to -10 °C"/>
    <s v="Not available"/>
    <s v="Bacteria grown in either culture plate or liquid media"/>
    <s v="Kit component 1_x000a_2 x 48 Membrane strips  (Mycobacterium AS STRIPS) _x000a_2 x 1.2 mL Denaturation Solution (DEN) _x000a_120 mL Hybridization Buffer (HYB) _x000a_120 mL Stringent Wash Solution (STR) _x000a_3 x 120 mL Rinse Solution (RIN)_x000a_1.2 mL Conjugate Concentrate (CON-C)_x000a_120 mL Conjugate Buffer (CON-D)_x000a_1.2 mL Substrate Concentrate (SUB-C)_x000a_120 mL Substrate Buffer (SUB-D)_x000a_4 Trays, evaluation sheet_x000a_1 Instructions for use, template _x000a_Kit component 2_x000a_4 x 0.3 mL Amplification Mix A (AM-A GT Mycobacterium AS)_x000a_4 x 1.05 mL Amplification Mix B (AM-B GT Mycobacterium AS)_x000a_0.25 mL Internal Control_x000a_0.1 mL Control DNA"/>
    <s v="Limit procurement to Kenya_x000a_"/>
    <s v="USAID"/>
    <s v=" 06/03/2022"/>
    <m/>
    <m/>
    <m/>
    <s v="EC Self-Certification"/>
    <m/>
    <m/>
    <m/>
  </r>
  <r>
    <s v="DIA EL 344"/>
    <x v="0"/>
    <s v="HUMAN PAPILLOMA VIRUS (HPV)"/>
    <s v="MICROBIOLOGY"/>
    <s v="NAT: NUCLEIC ACID TEST"/>
    <s v="U.UNS.IVD.02.140835010001.HPV003.002.TST21.RMS01"/>
    <s v="IVD RISK 4: HIGH"/>
    <m/>
    <s v="NA"/>
    <s v="NA"/>
    <m/>
    <m/>
    <s v="05235910190"/>
    <s v="cobas®4800 HPV AMP/DET Kit"/>
    <s v="Roche Molecular Systems, Inc."/>
    <s v="Roche Molecular Systems, Inc. 1080 US Highway 202 South Branchburg, NJ 08876 USA"/>
    <s v="960 tests"/>
    <s v="2 - 8 ⁰C"/>
    <s v="&gt; 14 months at procurement"/>
    <s v="cervical cells"/>
    <s v="Each kit contains:_x000a_20 x 1.0 mL HPV MMX (cobas®4800 HPV Master Mix)_x000a_10 x 1.0 mL HPV Mg/Mn (cobas®4800 HPV Mg/Mn Solution)"/>
    <s v="To be used with cobas 4800 systems"/>
    <s v="USAID"/>
    <s v="TE 00829.01"/>
    <m/>
    <m/>
    <m/>
    <s v="EC Self-Certification"/>
    <m/>
    <m/>
    <m/>
  </r>
  <r>
    <s v="DIA EL 347"/>
    <x v="0"/>
    <s v="CORONAVIRUS (COV)"/>
    <s v="MICROBIOLOGY"/>
    <s v="NAT: NUCLEIC ACID TEST"/>
    <s v="U.UNS.IVD.02.080835010002.COV003.001.TST09.BIE01"/>
    <s v="IVD RISK 5: VERY HIGH"/>
    <m/>
    <s v="NA"/>
    <s v="NA"/>
    <s v="NA"/>
    <s v="PROCUREMENT THROUGH [COVID19: AMERICAN RESCUE PLAN]"/>
    <s v="BS-SY-WCOR-304-100"/>
    <s v="SARS-CoV-2 (2019-nCoV) qPCR Detection Kit"/>
    <s v="Bioeksen R&amp;D Technologies Ltd"/>
    <s v="ITU Teknokent ARI 3 Building No: 4/B 105 Reşitpaşa Mah. Katar Cd, Istanbul, Turkey"/>
    <s v="100 Tests"/>
    <s v="≤ –20°C"/>
    <s v="15 Months"/>
    <s v="nasopharyngeal swab and oropharyngeal swab samples"/>
    <s v="Each kit contains:_x000a_1 vial x 250 μL Oligo Mix _x000a_1 vial x 500 μL 2X Prime Script Mix _x000a_1 tube x 700 μL tube SARS-CoV-2 _x000a_2 vials x 1000 μL NTC_x000a_1 vial x 250 μL PC"/>
    <s v="Items required but not provided:_x000a__x000a_Extraction/Purification:_x000a_RINATM M14 Nucleic Acid Extraction Robot (Cat No: RINA-M14-01) and its consumables (Cat No: RN-NA-14-111-100]_x000a__x000a_Real-Time PCR equipment:_x000a_• Applied Biosystems 7500/7500 Fast real-time PCR systems (Real-time PCR software v2.4)"/>
    <s v="WHO PQ (EUL)"/>
    <n v="44719"/>
    <s v="EUL-0497-190-00"/>
    <d v="2021-02-01T00:00:00"/>
    <s v="v1.0"/>
    <s v="CE-mark"/>
    <m/>
    <m/>
    <m/>
  </r>
  <r>
    <s v="DIA EL 348"/>
    <x v="0"/>
    <s v="CORONAVIRUS (COV)"/>
    <s v="MICROBIOLOGY"/>
    <s v="IMMUNOASSAY"/>
    <s v="U.UNS.IVD.02.080826010005.COOV1.001.TST22.RDG01"/>
    <s v="IVD RISK 5: VERY HIGH"/>
    <m/>
    <s v="NA"/>
    <s v="NA"/>
    <s v="NA"/>
    <s v="PROCUREMENT THROUGH [COVID19: AMERICAN RESCUE PLAN]"/>
    <n v="9203079190"/>
    <s v="Elecsys Anti-SARS-CoV-2 "/>
    <s v="Roche Diagnostics GmbH"/>
    <s v="Sandhofer Strasse 116, 68305 Mannheim, Germany"/>
    <s v="300 Tests"/>
    <s v="2-8 °C"/>
    <s v="16 months"/>
    <s v="Serum and plasma specimens"/>
    <s v="Each kit contains:_x000a_Reagen track pack labelled as COV2 _x000a_M: Streptavidin-coated _x000a_microparticles (1 bottle x  16 mL) _x000a_R1: SARS‑CoV‑2‑Ag~biotin (1 bottle x 18.8 mL) _x000a_R2: SARS‑CoV‑2‑Ag ~Ru(bpy) ( 1X 18.8 mL)_x000a_ACOV2 Cal1 - Negative calibrator 1 (1 bottle x 0.67 mL)_x000a_ACOV2 Cal2 - Positive calibrator 1 (1 bottle x 0.67 mL)"/>
    <s v="Items required but not provided:_x000a__x000a_Reagents:_x000a_PreciControl Anti-SARS-CoV-2 (P/N 09216928190)_x000a_Diluent MultiAssay ( P/N 07299010190) _x000a_Diluent MultiAssay (P/N 03609987190)_x000a__x000a_Immuno analyzer:_x000a_cobas e 411/601/602/801"/>
    <s v="WHO PQ (EUL)"/>
    <d v="2022-07-12T00:00:00"/>
    <s v="EUL-0542-118-00"/>
    <d v="2021-02-01T00:00:00"/>
    <s v="v1.0"/>
    <s v="CE-mark"/>
    <m/>
    <m/>
    <m/>
  </r>
  <r>
    <s v="DIA EL 349"/>
    <x v="0"/>
    <s v="HUMAN IMMUNODEFICIENCY VIRUS (HIV)"/>
    <s v="MICROBIOLOGY"/>
    <s v="IMMUNOASSAY"/>
    <s v="U.UNS.IVD.02.080826010005.COOV1.002.TST23.RDG01"/>
    <s v="IVD RISK 5: VERY HIGH"/>
    <m/>
    <s v="NA"/>
    <s v="NA"/>
    <s v="NA"/>
    <s v="PROCUREMENT THROUGH [COVID19: AMERICAN RESCUE PLAN]"/>
    <n v="9203095190"/>
    <s v="Elecsys Anti-SARS-CoV-2 "/>
    <s v="Roche Diagnostics GmbH"/>
    <s v="Sandhofer Strasse 116, 68305 Mannheim, Germany"/>
    <s v="200 Tests"/>
    <s v="2-8 °C"/>
    <s v="16 months"/>
    <s v="Serum and plasma specimens"/>
    <s v="Each kit contains:_x000a_Reagen track pack labelled as COV2 _x000a_M: Streptavidin-coated _x000a_microparticles (1 bottle x  12 mL) _x000a_R1: SARS‑CoV‑2‑Ag~biotin (1 bottle x 16 mL) _x000a_R2: SARS‑CoV‑2‑Ag ~Ru(bpy) ( 1X 18.8 mL)_x000a_ACOV2 Cal1 - Negative calibrator 1 (1 bottle x 0.67 mL)_x000a_ACOV2 Cal2 - Positive calibrator 1 (1 bottle x 0.67 mL)"/>
    <s v="Items required but not provided:_x000a__x000a_Reagents:_x000a_PreciControl Anti-SARS-CoV-2 (P/N 09216928190)_x000a_Diluent MultiAssay (P/N 07299010190) _x000a_Diluent MultiAssay (P/N 03609987190)_x000a__x000a_Immuno analyzer:_x000a_cobas e 411/601/602/801"/>
    <s v="WHO PQ (EUL)"/>
    <d v="2022-06-07T00:00:00"/>
    <s v="EUL-0542-118-00"/>
    <d v="2021-02-01T00:00:00"/>
    <s v="v1.0"/>
    <s v="CE-mark"/>
    <m/>
    <m/>
    <m/>
  </r>
  <r>
    <s v="DIA EL 350"/>
    <x v="0"/>
    <s v="CORONAVIRUS (COV)"/>
    <s v="MICROBIOLOGY"/>
    <s v="NAT: NUCLEIC ACID TEST"/>
    <s v="U.UNS.IVD.02.080835010002.COV004.001.TST09.KHM01"/>
    <s v="IVD RISK 5: VERY HIGH"/>
    <m/>
    <s v="NA"/>
    <s v="NA"/>
    <s v="NA"/>
    <s v="PROCUREMENT THROUGH [COVID19: AMERICAN RESCUE PLAN]"/>
    <s v="RV008"/>
    <s v="RADI COVID-19 Detection Kit"/>
    <s v="KH Medical Co., Ltd"/>
    <s v="#C-1402, 947, Hanam-daero, Hanam-si, Gyeonggi-do 12982, Republic of Korea"/>
    <s v="100 Tests"/>
    <s v="-25°C to -15°C"/>
    <s v="8 months"/>
    <s v="Nasopharyngeal and oropharyngeal swab "/>
    <s v="Each kit contains:_x000a_500 µl x 1 vial SARS-CoV-2 Primer &amp; Probe Mixture_x000a_1 000 µl x 1 vial 3X RT Master Mix_x000a_300 µl x 1 via SARS-CoV-2 Positive Control_x000a_1 000 µl x 1 vial RNase free Water_x000a_1 000 µl x 1 vial SARS-CoV-2 Extraction Control"/>
    <s v="Items required but not provided:_x000a__x000a_Extraction/Purification:_x000a_ QIAamp Viral RNA Mini Kit (Qiagen, Cat.no: 52906), Viral Transport Medium: Clinical Virus Transport Medium (Noble Biosciences, Cat.no:_x000a_UTNFS-3B-2) (Swabs included)_x000a__x000a_Real-Time PCR equipment:_x000a_• CFX96 Real-Time PCR Detection System, Bio-Rad (Cat.no: 1845097 / S/W ver.: 1.6)"/>
    <s v="WHO PQ (EUL)"/>
    <d v="2022-07-12T00:00:00"/>
    <s v="EUL-0538-214-00"/>
    <d v="2022-06-01T00:00:00"/>
    <s v="v2.0"/>
    <s v="CE-mark"/>
    <m/>
    <m/>
    <m/>
  </r>
  <r>
    <s v="DIA EL 351"/>
    <x v="0"/>
    <s v="CORONAVIRUS (COV)"/>
    <s v="MICROBIOLOGY"/>
    <s v="RDT: RAPID DIAGNOSTIC TEST"/>
    <s v="U.UNS.IVD.02.080842010001.COV005.001.TST03.CTK01"/>
    <s v="IVD RISK 5: VERY HIGH"/>
    <m/>
    <s v="NA"/>
    <s v="NA"/>
    <s v="NA"/>
    <s v="PROCUREMENT THROUGH [COVID19: AMERICAN RESCUE PLAN]"/>
    <s v="R0182C"/>
    <s v="OnSite COVID-19 Ag Rapid Test"/>
    <s v="CTK Biotech, Inc."/>
    <s v="13855 Stowe Dr. Poway, CA 92064, United States of America "/>
    <s v="20 Tests"/>
    <s v="2-30 °C"/>
    <s v="12 months"/>
    <s v="Nasal"/>
    <s v="Each kit contains:_x000a_20 Individually sealed foil pouches containing:_x000a_a. One cassette device_x000a_b. One desiccant_x000a_20 Sealed pouch containing pre-filled extraction tubes_x000a_20 Extraction tube nozzles_x000a_1 Extraction tube rack_x000a_20 Individually sealed pouches containing a sterile swab_x000a_1 Instructions for Use_x000a_"/>
    <m/>
    <s v="WHO PQ (EUL)"/>
    <d v="2022-06-07T00:00:00"/>
    <s v="EUL-0653-143-00"/>
    <d v="2022-02-01T00:00:00"/>
    <s v="v1.0"/>
    <s v="CE-mark"/>
    <m/>
    <m/>
    <m/>
  </r>
  <r>
    <s v="DIA EL 352"/>
    <x v="0"/>
    <s v="TUBERCULOSIS (TBS)"/>
    <s v="MICROBIOLOGY"/>
    <s v="NAT: NUCLEIC ACID TEST"/>
    <s v="U.UNS.IVD.02.240835010003.TBS003.001.CTK01.CPD.1"/>
    <s v="IVD RISK 4: HIGH"/>
    <m/>
    <s v="NA"/>
    <s v="NA"/>
    <s v="NA"/>
    <m/>
    <s v="GXMTB/RIF-ULTRA-10 "/>
    <s v="Xpert® MTB/RIF Ultra"/>
    <s v="Cepheid AB"/>
    <s v="Röntgenvägen 5, SE-171 54 Solna, Sweden"/>
    <s v="10 tests"/>
    <s v="2-28 °C"/>
    <m/>
    <s v="Sputum"/>
    <s v="Each Kit contains:_x000a_10 cartridges_x000a_8 mL x 10 sample reagent bottles_x000a_1 CD_x000a_12 disposable transfer pipettes"/>
    <s v="Instrument:_x000a_GeneXpert Dx System or GeneXpert Infinity Systems (catalog number varies by configuration): GeneXpert Instrument,_x000a_computer, barcode scanner, and operator manual_x000a_• For GeneXpert Dx system: Software version 4.7b or higher_x000a_• For GeneXpert Infinity system: Software version 6.4b or high"/>
    <s v="USAID"/>
    <d v="2022-06-21T00:00:00"/>
    <m/>
    <m/>
    <m/>
    <s v="EC Self-Certification"/>
    <m/>
    <m/>
    <m/>
  </r>
  <r>
    <s v="DIA EL 353"/>
    <x v="0"/>
    <s v="TUBERCULOSIS (TBS)"/>
    <s v="MICROBIOLOGY"/>
    <s v="NAT: NUCLEIC ACID TEST"/>
    <s v="U.UNS.IVD.02.240835010003.TBS003.002.CTK02.CPD.1"/>
    <s v="IVD RISK 4: HIGH"/>
    <m/>
    <s v="NA"/>
    <s v="NA"/>
    <s v="NA"/>
    <m/>
    <s v="GXMTB/RIF-ULTRA-50"/>
    <s v="Xpert® MTB/RIF Ultra"/>
    <s v="Cepheid AB"/>
    <s v="Röntgenvägen 5, SE-171 54 Solna, Sweden"/>
    <s v="50 tests"/>
    <s v="2-28 °C"/>
    <m/>
    <s v="Sputum"/>
    <s v="Each Kit contains:_x000a_50 cartridges_x000a_8 mL x 50 sample reagent bottles_x000a_1 CD_x000a_60 disposable transfer pipettes"/>
    <s v="Instrument:_x000a_GeneXpert Dx System or GeneXpert Infinity Systems (catalog number varies by configuration): GeneXpert Instrument,_x000a_computer, barcode scanner, and operator manual_x000a_• For GeneXpert Dx system: Software version 4.7b or higher_x000a_• For GeneXpert Infinity system: Software version 6.4b or high"/>
    <s v="USAID"/>
    <d v="2022-06-21T00:00:00"/>
    <m/>
    <m/>
    <m/>
    <s v="EC Self-Certification"/>
    <m/>
    <m/>
    <m/>
  </r>
  <r>
    <s v="DIA EL 354"/>
    <x v="0"/>
    <s v="CORONAVIRUS (COV)"/>
    <s v="MICROBIOLOGY"/>
    <s v="RDT: RAPID DIAGNOSTIC TEST"/>
    <s v="U.UNS.IVD.02.080842010001.COV006.001.TST05.ACO01"/>
    <s v="IVD RISK 5: VERY HIGH"/>
    <m/>
    <s v="NA"/>
    <s v="NA"/>
    <s v="NA"/>
    <s v="PROCUREMENT THROUGH [COVID19: AMERICAN RESCUE PLAN]"/>
    <s v="L031-129R5"/>
    <s v="SARS-CoV-2 Antigen Rapid Test (Flowflex)"/>
    <s v="Acon Biotech (Hangzhou) Co. Ltd"/>
    <s v="398 TianMushan Road, Gundang _x000a_Industrial Park Hangzhou 310023, China "/>
    <s v="25 Tests"/>
    <s v="2 - 30°C"/>
    <s v="24 months"/>
    <s v="Nasal &amp; Nasopharyngeal swab specimens"/>
    <s v="Each kit contains:_x000a_25 Test cassettes_x000a_1 Positive control swab_x000a_1 Negative control swab_x000a_25 Disposable swab (Nasal swabs)_x000a_25 Extraction buffer tubes_x000a_1 Package insert_x000a_1 Specimen collection guide"/>
    <m/>
    <s v="WHO PQ (EUL)"/>
    <d v="2022-07-12T00:00:00"/>
    <s v="EUL-0597-021-00"/>
    <d v="2022-05-01T00:00:00"/>
    <s v="v1.0"/>
    <s v="CE-mark"/>
    <m/>
    <m/>
    <m/>
  </r>
  <r>
    <s v="DIA EL 355"/>
    <x v="0"/>
    <s v="CORONAVIRUS (COV)"/>
    <s v="MICROBIOLOGY"/>
    <s v="RDT: RAPID DIAGNOSTIC TEST"/>
    <s v="U.UNS.IVD.02.080842010001.COV006.002.TST05.ACO01"/>
    <s v="IVD RISK 5: VERY HIGH"/>
    <m/>
    <s v="NA"/>
    <s v="NA"/>
    <s v="NA"/>
    <s v="PROCUREMENT THROUGH [COVID19: AMERICAN RESCUE PLAN]"/>
    <s v="L031-129T5"/>
    <s v="SARS-CoV-2 Antigen Rapid Test (Flowflex)"/>
    <s v="Acon Biotech (Hangzhou) Co. Ltd"/>
    <s v="398 TianMushan Road, Gundang _x000a_Industrial Park Hangzhou 310023, China "/>
    <s v="25 Tests"/>
    <s v="2 - 30°C"/>
    <s v="24 months"/>
    <s v="Nasal &amp; Nasopharyngeal swab specimens"/>
    <s v="Each kit contains:_x000a_25 Test cassettes_x000a_1 Positive control swab_x000a_1 Negative control swab_x000a_25 Disposable swab (Nasopharyngeal swabs)_x000a_25 Extraction buffer tubes_x000a_1 Package insert_x000a_1 Specimen collection guide"/>
    <m/>
    <s v="WHO PQ (EUL)"/>
    <d v="2022-07-12T00:00:00"/>
    <s v="EUL-0597-021-00"/>
    <d v="2022-05-01T00:00:00"/>
    <s v="v1.0"/>
    <s v="CE-mark"/>
    <m/>
    <m/>
    <m/>
  </r>
  <r>
    <s v="DIA EL 356"/>
    <x v="0"/>
    <s v="CORONAVIRUS (COV)"/>
    <s v="MICROBIOLOGY"/>
    <s v="RDT: RAPID DIAGNOSTIC TEST"/>
    <s v="U.UNS.IVD.02.080842010001.COV006.003.TST05.ACO01"/>
    <s v="IVD RISK 5: VERY HIGH"/>
    <m/>
    <s v="NA"/>
    <s v="NA"/>
    <s v="NA"/>
    <s v="PROCUREMENT THROUGH [COVID19: AMERICAN RESCUE PLAN]"/>
    <s v="L031-129V5"/>
    <s v="SARS-CoV-2 Antigen Rapid Test (Flowflex)"/>
    <s v="Acon Biotech (Hangzhou) Co. Ltd"/>
    <s v="398 TianMushan Road, Gundang _x000a_Industrial Park Hangzhou 310023, China "/>
    <s v="25 Tests"/>
    <s v="2 - 30°C"/>
    <s v="24 months"/>
    <s v="Nasal &amp; Nasopharyngeal swab specimens"/>
    <s v="Each kit contains:_x000a_25 Test cassettes_x000a_1 Positive control swab_x000a_1 Negative control swab_x000a_25 Disposable swab (Nasal swabs)_x000a_25 Extraction buffer tubes_x000a_Extraction buffer (2 x 6 mL vials)_x000a_1 Package insert_x000a_1 Specimen collection guide"/>
    <m/>
    <s v="WHO PQ (EUL)"/>
    <d v="2022-07-12T00:00:00"/>
    <s v="EUL-0597-021-00"/>
    <d v="2022-05-01T00:00:00"/>
    <s v="v1.0"/>
    <s v="CE-mark"/>
    <m/>
    <m/>
    <m/>
  </r>
  <r>
    <s v="DIA EL 357"/>
    <x v="0"/>
    <s v="CORONAVIRUS (COV)"/>
    <s v="MICROBIOLOGY"/>
    <s v="RDT: RAPID DIAGNOSTIC TEST"/>
    <s v="U.UNS.IVD.02.080842010001.COV006.004.TST05.ACO01"/>
    <s v="IVD RISK 5: VERY HIGH"/>
    <m/>
    <s v="NA"/>
    <s v="NA"/>
    <s v="NA"/>
    <s v="PROCUREMENT THROUGH [COVID19: AMERICAN RESCUE PLAN]"/>
    <s v="L031-129W5"/>
    <s v="SARS-CoV-2 Antigen Rapid Test (Flowflex)"/>
    <s v="Acon Biotech (Hangzhou) Co. Ltd"/>
    <s v="398 TianMushan Road, Gundang _x000a_Industrial Park Hangzhou 310023, China "/>
    <s v="25 Tests"/>
    <s v="2 - 30°C"/>
    <s v="24 months"/>
    <s v="Nasal &amp; Nasopharyngeal swab specimens"/>
    <s v="Each kit contains:_x000a_25 Test cassettes_x000a_1 Positive control swab_x000a_1 Negative control swab_x000a_25 Disposable swab (Nasopharyngeal swabs)_x000a_25 Extraction buffer tubes_x000a_25 Extraction buffer tubes_x000a_Extraction buffer (2 x 6 mL vials)_x000a_1 Package insert_x000a_1 Specimen collection guide"/>
    <m/>
    <s v="WHO PQ (EUL)"/>
    <d v="2022-07-12T00:00:00"/>
    <s v="EUL-0597-021-00"/>
    <d v="2022-05-01T00:00:00"/>
    <s v="v1.0"/>
    <s v="CE-mark"/>
    <m/>
    <m/>
    <m/>
  </r>
  <r>
    <s v="DIA EL 358"/>
    <x v="0"/>
    <s v="CORONAVIRUS (COV)"/>
    <s v="MICROBIOLOGY"/>
    <s v="RDT: RAPID DIAGNOSTIC TEST"/>
    <s v="U.UNS.IVD.02.080842010001.COV006.005.TST16.ACO01"/>
    <s v="IVD RISK 5: VERY HIGH"/>
    <m/>
    <s v="NA"/>
    <s v="NA"/>
    <s v="NA"/>
    <s v="PROCUREMENT THROUGH [COVID19: AMERICAN RESCUE PLAN]"/>
    <s v="L031-129U5"/>
    <s v="SARS-CoV-2 Antigen Rapid Test (Flowflex)"/>
    <s v="Acon Biotech (Hangzhou) Co. Ltd"/>
    <s v="398 TianMushan Road, Gundang _x000a_Industrial Park Hangzhou 310023, China "/>
    <s v="5 Tests"/>
    <s v="2 - 30°C"/>
    <s v="24 months"/>
    <s v="Nasal &amp; Nasopharyngeal swab specimens"/>
    <s v="Each kit contains:_x000a_5 Test cassettes_x000a_5 Disposable swab (Nasal swabs)_x000a_5 Extraction buffer tubes_x000a_1 Package insert_x000a_1 Specimen collection guide"/>
    <m/>
    <s v="WHO PQ (EUL)"/>
    <d v="2022-07-12T00:00:00"/>
    <s v="EUL-0597-021-00"/>
    <d v="2022-05-01T00:00:00"/>
    <s v="v1.0"/>
    <s v="CE-mark"/>
    <m/>
    <m/>
    <m/>
  </r>
  <r>
    <s v="DIA EL 359"/>
    <x v="0"/>
    <s v="CORONAVIRUS (COV)"/>
    <s v="MICROBIOLOGY"/>
    <s v="RDT: RAPID DIAGNOSTIC TEST"/>
    <s v="U.UNS.IVD.02.080842010001.COV006.006.TST16.ACO01"/>
    <s v="IVD RISK 5: VERY HIGH"/>
    <m/>
    <s v="NA"/>
    <s v="NA"/>
    <s v="NA"/>
    <s v="PROCUREMENT THROUGH [COVID19: AMERICAN RESCUE PLAN]"/>
    <s v="L031-129Y5"/>
    <s v="SARS-CoV-2 Antigen Rapid Test (Flowflex)"/>
    <s v="Acon Biotech (Hangzhou) Co. Ltd"/>
    <s v="398 TianMushan Road, Gundang _x000a_Industrial Park Hangzhou 310023, China "/>
    <s v="5 Tests"/>
    <s v="2 - 30°C"/>
    <s v="24 months"/>
    <s v="Nasal &amp; Nasopharyngeal swab specimens"/>
    <s v="Each kit contains:_x000a_5 Test cassettes_x000a_5 Disposable swab (Nasopharyngeal swabs)_x000a_5 Extraction buffer tubes_x000a_1 Package insert_x000a_1 Specimen collection guide"/>
    <m/>
    <s v="WHO PQ (EUL)"/>
    <d v="2022-07-12T00:00:00"/>
    <s v="EUL-0597-021-00"/>
    <d v="2022-05-01T00:00:00"/>
    <s v="v1.0"/>
    <s v="CE-mark"/>
    <m/>
    <m/>
    <m/>
  </r>
  <r>
    <s v="DIA EL 360"/>
    <x v="0"/>
    <s v="CORONAVIRUS (COV)"/>
    <s v="MICROBIOLOGY"/>
    <s v="RDT: RAPID DIAGNOSTIC TEST"/>
    <s v="U.UNS.IVD.02.080842010001.COV007.001.TST20.LUM01"/>
    <s v="IVD RISK 5: VERY HIGH"/>
    <m/>
    <s v="NA"/>
    <s v="NA"/>
    <s v="NA"/>
    <s v="PROCUREMENT THROUGH [COVID19: AMERICAN RESCUE PLAN]"/>
    <s v="L016000110012"/>
    <s v="LumiraDx SARS-CoV-2 Ag Test"/>
    <s v="LumiraDx UK Ltd"/>
    <s v="Dumyat Business Park Alloa, FK10 2PB, United Kingdom of Great Britain and Northern Ireland"/>
    <s v="12 Tests"/>
    <s v="2 - 30°C"/>
    <s v="6 months"/>
    <s v="Nasal swab"/>
    <s v="Each kit contains:_x000a_12 LumiraDx Test Strips packed individually in sealed desiccant foil pouches_x000a_1 LumiraDx Test Product Insert_x000a_1 RFID (Radio frequency ID) Tag held inside the Test Strip carton_x000a_1 Quick Reference Instructions _x000a_12 Extraction Buffer Vials_x000a_12 Dropper Lids_x000a_"/>
    <m/>
    <s v="WHO PQ (EUL)"/>
    <d v="2022-07-12T00:00:00"/>
    <s v="EUL-0578-234-00"/>
    <d v="2022-06-01T00:00:00"/>
    <s v="v1.0"/>
    <s v="CE-mark"/>
    <m/>
    <m/>
    <m/>
  </r>
  <r>
    <s v="DIA EL 361"/>
    <x v="0"/>
    <s v="CORONAVIRUS (COV)"/>
    <s v="MICROBIOLOGY"/>
    <s v="RDT: RAPID DIAGNOSTIC TEST"/>
    <s v="U.UNS.IVD.02.080842010001.COV007.002.TST04.LUM01"/>
    <s v="IVD RISK 5: VERY HIGH"/>
    <m/>
    <s v="NA"/>
    <s v="NA"/>
    <s v="NA"/>
    <s v="PROCUREMENT THROUGH [COVID19: AMERICAN RESCUE PLAN]"/>
    <s v="L016000110024"/>
    <s v="LumiraDx SARS-CoV-2 Ag Test"/>
    <s v="LumiraDx UK Ltd"/>
    <s v="Dumyat Business Park Alloa, FK10 2PB, United Kingdom of Great Britain and Northern Ireland"/>
    <s v="24 Tests"/>
    <s v="2 - 30°C"/>
    <s v="6 months"/>
    <s v="Nasal swab"/>
    <s v="Each kit contains:_x000a_24 LumiraDx Test Strips packed individually in sealed desiccant foil pouches_x000a_1 LumiraDx Test Product Insert_x000a_1 RFID (Radio frequency ID) Tag held inside the Test Strip carton_x000a_1 Quick Reference Instructions _x000a_24 Extraction Buffer Vials_x000a_24 Dropper Lids_x000a_"/>
    <m/>
    <s v="WHO PQ (EUL)"/>
    <d v="2022-07-12T00:00:00"/>
    <s v="EUL-0578-234-00"/>
    <d v="2022-06-01T00:00:00"/>
    <s v="v1.0"/>
    <s v="CE-mark"/>
    <m/>
    <m/>
    <m/>
  </r>
  <r>
    <s v="DIA EL 362"/>
    <x v="0"/>
    <s v="CORONAVIRUS (COV)"/>
    <s v="MICROBIOLOGY"/>
    <s v="RDT: RAPID DIAGNOSTIC TEST"/>
    <s v="U.UNS.IVD.02.080842010001.COV007.003.TST24.LUM01"/>
    <s v="IVD RISK 5: VERY HIGH"/>
    <m/>
    <s v="NA"/>
    <s v="NA"/>
    <s v="NA"/>
    <s v="PROCUREMENT THROUGH [COVID19: AMERICAN RESCUE PLAN]"/>
    <s v="L016000110048"/>
    <s v="LumiraDx SARS-CoV-2 Ag Test"/>
    <s v="LumiraDx UK Ltd"/>
    <s v="Dumyat Business Park Alloa, FK10 2PB, United Kingdom of Great Britain and Northern Ireland"/>
    <s v="48 Tests"/>
    <s v="2 - 30°C"/>
    <s v="6 months"/>
    <s v="Nasal swab"/>
    <s v="Each kit contains:_x000a_48 LumiraDx Test Strips packed individually in sealed desiccant foil pouches_x000a_1 LumiraDx Test Product Insert_x000a_1 RFID (Radio frequency ID) Tag held inside the Test Strip carton_x000a_1 Quick Reference Instructions _x000a_48 Extraction Buffer Vials_x000a_48 Dropper Lids_x000a_"/>
    <m/>
    <s v="WHO PQ (EUL)"/>
    <d v="2022-07-12T00:00:00"/>
    <s v="EUL-0578-234-00"/>
    <d v="2022-06-01T00:00:00"/>
    <s v="v1.0"/>
    <s v="CE-mark"/>
    <m/>
    <m/>
    <m/>
  </r>
  <r>
    <s v="DIA EL 363"/>
    <x v="0"/>
    <s v="HUMAN IMMUNODEFICIENCY VIRUS (HIV)"/>
    <s v="MICROBIOLOGY"/>
    <s v="NAT: NUCLEIC ACID TEST"/>
    <s v="U.UNS.IVD.02.130835010006.HIV003.001.TST15.RDG01"/>
    <s v="IVD RISK 4: HIGH"/>
    <m/>
    <s v="NA"/>
    <s v="NA"/>
    <s v="NA"/>
    <m/>
    <s v="06979599190"/>
    <s v="cobas HIV-1 Quantitative nucleic acid test kit"/>
    <s v="Roche Diagnostics GmbH"/>
    <s v="Sandhofer Strasse 116, Mannheim,_x000a_68305 Germany"/>
    <s v="120 Tests"/>
    <s v="2-8°C"/>
    <s v="16 months"/>
    <s v="EDTA Plasma"/>
    <s v="Each kit contains:_x000a_10 x 1.75 mL cobas® Master Mix Reagent 1_x000a_10 x 0.5 mL cobas® HIV-1 Master Mix Reagent 2_x000a_10 x 1.75 mL cobas® RNA Quantitation Standard"/>
    <s v="Required instrumentation and software:_x000a_cobas 4800 System_x000a_cobas 4800 System Application Software (Core) Version 2.2.0 or higher_x000a_cobas 4800 System cobasHIV-1 AP v1.1.0 or higher"/>
    <s v="WHO PQ"/>
    <m/>
    <s v="PQDx 0373-118-00"/>
    <d v="2021-09-21T00:00:00"/>
    <s v="v1.0"/>
    <s v="CE-mark"/>
    <m/>
    <m/>
    <m/>
  </r>
  <r>
    <s v="DIA EL 364"/>
    <x v="0"/>
    <s v="HUMAN IMMUNODEFICIENCY VIRUS (HIV)"/>
    <s v="MICROBIOLOGY"/>
    <s v="NAT: NUCLEIC ACID TEST"/>
    <s v="U.UNS.IVD.02.130835030006.HIV003.002.UNIT24.RDG01"/>
    <s v="IVD RISK 4: HIGH"/>
    <m/>
    <s v="NA"/>
    <s v="NA"/>
    <s v="NA"/>
    <m/>
    <s v="06979572190"/>
    <s v="cobas HBV/HCV/HIV-1 Control Kit"/>
    <s v="Roche Diagnostics GmbH"/>
    <s v="Sandhofer Strasse 116, Mannheim,_x000a_68305 Germany"/>
    <s v="10 sets"/>
    <s v="2-8°C"/>
    <s v="16 months"/>
    <m/>
    <s v="Each kit contains:_x000a_10 x 0.75 mL cobas® HBV/HCV/HIV-1 Low Positive Control_x000a_10 x 0.75 mL cobas® HBV/HCV/HIV-1 High Positive Contro_x000a_10 x 0.75 mLcobas® Negative Control"/>
    <s v="For use with cobas HIV-1 Quantitative nucleic acid test kit (P/N 06979599190) on cobas 4800 system"/>
    <s v="WHO PQ"/>
    <m/>
    <s v="PQDx 0373-118-00"/>
    <d v="2021-09-21T00:00:00"/>
    <s v="v1.0"/>
    <s v="CE-mark"/>
    <m/>
    <m/>
    <m/>
  </r>
  <r>
    <s v="DIA EL 365"/>
    <x v="0"/>
    <s v="HUMAN IMMUNODEFICIENCY VIRUS (HIV)"/>
    <s v="MICROBIOLOGY"/>
    <s v="NAT: NUCLEIC ACID TEST"/>
    <s v="U.UNS.IVD.02.130835090006.HIV003.001.TST10.RDG01"/>
    <s v="IVD RISK 4: HIGH"/>
    <m/>
    <s v="NA"/>
    <s v="NA"/>
    <s v="NA"/>
    <m/>
    <s v="06979513190"/>
    <s v="cobas 4800 System Sample Preparation Kit 2"/>
    <s v="Roche Diagnostics GmbH"/>
    <s v="Sandhofer Strasse 116, Mannheim,_x000a_68305 Germany"/>
    <s v="240 tests"/>
    <s v="2-8°C"/>
    <s v="16 months"/>
    <m/>
    <s v="Each kit contains:_x000a_10 x 8 mL cobas® 4800 MGP Reagent 2_x000a_10 x 17 mL cobas® 4800 Elution Buffer 2"/>
    <s v="For use with cobas HIV-1 Quantitative nucleic acid test kit (P/N 06979599190) on cobas 4800 system"/>
    <s v="WHO PQ"/>
    <m/>
    <s v="PQDx 0373-118-00_x000a__x000a_PQDx 0710-118-00"/>
    <s v="9/21/2021_x000a__x000a_09/14/2022"/>
    <s v="v1.0_x000a__x000a_v1.0"/>
    <s v="CE-mark"/>
    <m/>
    <m/>
    <s v="Duplicate: PQDx 0373-118-00 and PQDx 0710-118-00"/>
  </r>
  <r>
    <s v="DIA EL 366"/>
    <x v="0"/>
    <s v="HUMAN IMMUNODEFICIENCY VIRUS (HIV)"/>
    <s v="MICROBIOLOGY"/>
    <s v="NAT: NUCLEIC ACID TEST"/>
    <s v="U.UNS.IVD.02.130835090006.HIV003.002.TST21.RDG01"/>
    <s v="IVD RISK 4: HIGH"/>
    <m/>
    <s v="NA"/>
    <s v="NA"/>
    <s v="NA"/>
    <m/>
    <s v="06979521190"/>
    <s v="cobas 4800 System Sample Preparation Kit 2"/>
    <s v="Roche Diagnostics GmbH"/>
    <s v="Sandhofer Strasse 116, Mannheim,_x000a_68305 Germany"/>
    <s v="960 tests"/>
    <s v="2-8°C"/>
    <s v="16 months"/>
    <m/>
    <s v="Each kit contains:_x000a_10 x 16 mL cobas® 4800 MGP Reagent 2_x000a_10 x 17 mL cobas® 4800 Elution Buffer 2"/>
    <s v="For use with cobas HIV-1 Quantitative nucleic acid test kit (P/N 06979599190) on cobas 4800 system"/>
    <s v="WHO PQ"/>
    <m/>
    <s v="PQDx 0373-118-00_x000a__x000a_PQDx 0710-118-00"/>
    <s v="9/21/2021_x000a__x000a_09/14/2022"/>
    <s v="v1.0_x000a__x000a_v1.0"/>
    <s v="CE-mark"/>
    <m/>
    <m/>
    <s v="Duplicate: PQDx 0373-118-00 and PQDx 0710-118-00"/>
  </r>
  <r>
    <s v="DIA EL 367"/>
    <x v="0"/>
    <s v="HUMAN IMMUNODEFICIENCY VIRUS (HIV)"/>
    <s v="MICROBIOLOGY"/>
    <s v="NAT: NUCLEIC ACID TEST"/>
    <s v="U.UNS.IVD.02.130835090006.HIV004.001.TST10.RDG01"/>
    <s v="IVD RISK 4: HIGH"/>
    <m/>
    <s v="NA"/>
    <s v="NA"/>
    <s v="NA"/>
    <m/>
    <s v="06979556190"/>
    <s v="cobas 4800 System Specimen Diluent 2"/>
    <s v="Roche Diagnostics GmbH"/>
    <s v="Sandhofer Strasse 116, Mannheim,_x000a_68305 Germany"/>
    <s v="240 tests"/>
    <s v="2-8°C"/>
    <s v="16 months"/>
    <m/>
    <s v="10 x 8 mL Tris buffer"/>
    <s v="For use with cobas HIV-1 Quantitative nucleic acid test kit (P/N 06979599190) on cobas 4800 system"/>
    <s v="WHO PQ"/>
    <m/>
    <s v="PQDx 0373-118-00_x000a__x000a_PQDx 0710-118-00"/>
    <s v="9/21/2021_x000a__x000a_09/14/2022"/>
    <s v="v1.0_x000a__x000a_v1.0"/>
    <s v="CE-mark"/>
    <m/>
    <m/>
    <s v="Duplicate: PQDx 0373-118-00 and PQDx 0710-118-00"/>
  </r>
  <r>
    <s v="DIA EL 368"/>
    <x v="0"/>
    <s v="HUMAN IMMUNODEFICIENCY VIRUS (HIV)"/>
    <s v="MICROBIOLOGY"/>
    <s v="NAT: NUCLEIC ACID TEST"/>
    <s v="U.UNS.IVD.02.130835090006.HIV005.001.TST10.RDG01"/>
    <s v="IVD RISK 4: HIGH"/>
    <m/>
    <s v="NA"/>
    <s v="NA"/>
    <s v="NA"/>
    <m/>
    <s v="06979530190"/>
    <s v="cobas 4800 System Lysis Kit 2"/>
    <s v="Roche Diagnostics GmbH"/>
    <s v="Sandhofer Strasse 116, Mannheim,_x000a_68305 Germany"/>
    <s v="240 tests"/>
    <s v="2-8°C"/>
    <s v="16 months"/>
    <m/>
    <s v="Each kit contains:_x000a_10 x 1.0 mL cobas® 4800 Protease 2_x000a_10 x 27 mL cobas® 4800 Lysis Buffer 2"/>
    <s v="For use with cobas HIV-1 Quantitative nucleic acid test kit (P/N 06979599190) on cobas 4800 system"/>
    <s v="WHO PQ"/>
    <m/>
    <s v="PQDx 0373-118-00_x000a__x000a_PQDx 0710-118-00"/>
    <s v="9/21/2021_x000a__x000a_09/14/2022"/>
    <s v="v1.0_x000a__x000a_v1.0"/>
    <s v="CE-mark"/>
    <m/>
    <m/>
    <s v="Duplicate: PQDx 0373-118-00 and PQDx 0710-118-00"/>
  </r>
  <r>
    <s v="DIA EL 369"/>
    <x v="0"/>
    <s v="HUMAN IMMUNODEFICIENCY VIRUS (HIV)"/>
    <s v="MICROBIOLOGY"/>
    <s v="NAT: NUCLEIC ACID TEST"/>
    <s v="U.UNS.IVD.02.130835090006.HIV005.002.TST21.RDG01"/>
    <s v="IVD RISK 4: HIGH"/>
    <m/>
    <s v="NA"/>
    <s v="NA"/>
    <s v="NA"/>
    <m/>
    <s v="06979548190"/>
    <s v="cobas 4800 System Lysis Kit 2"/>
    <s v="Roche Diagnostics GmbH"/>
    <s v="Sandhofer Strasse 116, Mannheim,_x000a_68305 Germany"/>
    <s v="960 tests"/>
    <s v="2-8°C"/>
    <s v="16 months"/>
    <m/>
    <s v="Each kit contains:_x000a_10 x 1.0 mL cobas® 4800 Protease 2_x000a_10 x 84 mL cobas® 4800 Lysis Buffer 2"/>
    <s v="For use with cobas HIV-1 Quantitative nucleic acid test kit (P/N 06979599190) on cobas 4800 system"/>
    <s v="WHO PQ"/>
    <m/>
    <s v="PQDx 0373-118-00_x000a__x000a_PQDx 0710-118-00"/>
    <s v="9/21/2021_x000a__x000a_09/14/2022"/>
    <s v="v1.0_x000a__x000a_v1.0"/>
    <s v="CE-mark"/>
    <m/>
    <m/>
    <s v="Duplicate: PQDx 0373-118-00 and PQDx 0710-118-00"/>
  </r>
  <r>
    <s v="DIA EL 370"/>
    <x v="0"/>
    <s v="CORONAVIRUS (COV)"/>
    <s v="MICROBIOLOGY"/>
    <s v="RDT: RAPID DIAGNOSTIC TEST"/>
    <s v="U.UNS.IVD.02.080842010001.COV008.001.TSK01.CTK01"/>
    <s v="IVD RISK 5: VERY HIGH"/>
    <m/>
    <s v="NA"/>
    <s v="NA"/>
    <s v="NA"/>
    <s v="PROCUREMENT THROUGH [COVID19: AMERICAN RESCUE PLAN]"/>
    <s v="R0182CST-1T"/>
    <s v="OnSite COVID-19 Ag Self-Test"/>
    <s v="CTK Biotech, Inc."/>
    <s v="13855 Stowe Dr. Poway, CA 92064, United States of America "/>
    <s v="1 test/kit"/>
    <s v="2 - 30°C"/>
    <s v="12 months"/>
    <s v="Nasal swab"/>
    <s v="Each kit contains:_x000a_1 Buffer and nozzle pouch_x000a_1 Cassette pouch_x000a_1 Swab_x000a_1 Waste bag"/>
    <m/>
    <s v="WHO PQ (EUL)"/>
    <m/>
    <s v="EUL 0689-143-00"/>
    <d v="2022-08-25T00:00:00"/>
    <s v="v1.0"/>
    <s v="CE-mark"/>
    <m/>
    <m/>
    <m/>
  </r>
  <r>
    <s v="DIA EL 371"/>
    <x v="0"/>
    <s v="CORONAVIRUS (COV)"/>
    <s v="MICROBIOLOGY"/>
    <s v="RDT: RAPID DIAGNOSTIC TEST"/>
    <s v="U.UNS.IVD.02.080842010001.COV008.002.TSK31.CTK01"/>
    <s v="IVD RISK 5: VERY HIGH"/>
    <m/>
    <s v="NA"/>
    <s v="NA"/>
    <s v="NA"/>
    <s v="PROCUREMENT THROUGH [COVID19: AMERICAN RESCUE PLAN]"/>
    <s v="R0182CST-2T"/>
    <s v="OnSite COVID-19 Ag Self-Test"/>
    <s v="CTK Biotech, Inc."/>
    <s v="13855 Stowe Dr. Poway, CA 92064, United States of America "/>
    <s v="2 tests/kit"/>
    <s v="2 - 30°C"/>
    <s v="12 months"/>
    <s v="Nasal swab"/>
    <s v="Each kit contains:_x000a_2 Buffer and nozzle pouches_x000a_2 Cassette pouches_x000a_2 Swab_x000a_2 Waste bag"/>
    <m/>
    <s v="WHO PQ (EUL)"/>
    <m/>
    <s v="EUL 0689-143-00"/>
    <d v="2022-08-25T00:00:00"/>
    <s v="v1.0"/>
    <s v="CE-mark"/>
    <m/>
    <m/>
    <m/>
  </r>
  <r>
    <s v="DIA EL 372"/>
    <x v="0"/>
    <s v="CORONAVIRUS (COV)"/>
    <s v="MICROBIOLOGY"/>
    <s v="RDT: RAPID DIAGNOSTIC TEST"/>
    <s v="U.UNS.IVD.02.080842010001.COV008.003.TSK02.CTK01"/>
    <s v="IVD RISK 5: VERY HIGH"/>
    <m/>
    <s v="NA"/>
    <s v="NA"/>
    <s v="NA"/>
    <s v="PROCUREMENT THROUGH [COVID19: AMERICAN RESCUE PLAN]"/>
    <s v="R0182CST-5T"/>
    <s v="OnSite COVID-19 Ag Self-Test"/>
    <s v="CTK Biotech, Inc."/>
    <s v="13855 Stowe Dr. Poway, CA 92064, United States of America "/>
    <s v="5 Tests"/>
    <s v="2 - 30°C"/>
    <s v="12 months"/>
    <s v="Nasal swab"/>
    <s v="Each kit contains:_x000a_5 Buffer and nozzle pouches_x000a_5 Cassette pouches_x000a_5 Swab_x000a_5 Waste bag"/>
    <m/>
    <s v="WHO PQ (EUL)"/>
    <m/>
    <s v="EUL 0689-143-00"/>
    <d v="2022-08-25T00:00:00"/>
    <s v="v1.0"/>
    <s v="CE-mark"/>
    <m/>
    <m/>
    <m/>
  </r>
  <r>
    <s v="DIA EL 373"/>
    <x v="0"/>
    <s v="CORONAVIRUS (COV)"/>
    <s v="MICROBIOLOGY"/>
    <s v="RDT: RAPID DIAGNOSTIC TEST"/>
    <s v="U.UNS.IVD.02.080842010001.COV008.004.TSK05.CTK01"/>
    <s v="IVD RISK 5: VERY HIGH"/>
    <m/>
    <s v="NA"/>
    <s v="NA"/>
    <s v="NA"/>
    <s v="PROCUREMENT THROUGH [COVID19: AMERICAN RESCUE PLAN]"/>
    <s v="R0182CST-20T"/>
    <s v="OnSite COVID-19 Ag Self-Test"/>
    <s v="CTK Biotech, Inc."/>
    <s v="13855 Stowe Dr. Poway, CA 92064, United States of America "/>
    <s v="20 tests"/>
    <s v="2 - 30°C"/>
    <s v="12 months"/>
    <s v="Nasal swab"/>
    <s v="Each kit contains:_x000a_20 Buffer and nozzle pouches_x000a_20 Cassette pouches_x000a_20 Swab_x000a_1 Tube rack"/>
    <m/>
    <s v="WHO PQ (EUL)"/>
    <m/>
    <s v="EUL 0689-143-00"/>
    <d v="2022-08-25T00:00:00"/>
    <s v="v1.0"/>
    <s v="CE-mark"/>
    <m/>
    <m/>
    <m/>
  </r>
  <r>
    <s v="DIA EL 374"/>
    <x v="0"/>
    <s v="HUMAN IMMUNODEFICIENCY VIRUS (HIV)"/>
    <s v="MICROBIOLOGY"/>
    <s v="NAT: NUCLEIC ACID TEST"/>
    <s v="U.UNS.IVD.02.130835090008.HIV003.001.UNK00.ABM01"/>
    <s v="IVD RISK 5: VERY HIGH"/>
    <m/>
    <s v="NA"/>
    <s v="NA"/>
    <s v="NA"/>
    <s v=" Required but not provided reagents for assay reviewed in TE 00867.00"/>
    <s v="09N12-001"/>
    <s v="Alinity m Sample Prep Kit 2"/>
    <s v="Abbott Molecular Inc."/>
    <s v="1300 E. Touhy Avenue, Des Plaines, Illinoi, 60018-3815, USA"/>
    <s v="Not available"/>
    <s v="Not available"/>
    <s v="Not available"/>
    <m/>
    <m/>
    <s v=" Required but not provided reagents for Alinity m HIV-1 AMP Kit (P/N 08N45)"/>
    <m/>
    <m/>
    <s v="TE 00867.00"/>
    <m/>
    <m/>
    <m/>
    <m/>
    <m/>
    <m/>
  </r>
  <r>
    <s v="DIA EL 375"/>
    <x v="0"/>
    <s v="HUMAN IMMUNODEFICIENCY VIRUS (HIV)"/>
    <s v="MICROBIOLOGY"/>
    <s v="NAT: NUCLEIC ACID TEST"/>
    <s v="U.UNS.IVD.02.130835090008.HIV004.001.UNK00.ABM01"/>
    <s v="IVD RISK 5: VERY HIGH"/>
    <m/>
    <s v="NA"/>
    <s v="NA"/>
    <s v="NA"/>
    <s v=" Required but not provided reagents for assay reviewed in TE 00867.00"/>
    <s v="09N20-001"/>
    <s v="Alinity m Lysis Solution"/>
    <s v="Abbott Molecular Inc."/>
    <s v="1300 E. Touhy Avenue, Des Plaines, Illinoi, 60018-3815, USA"/>
    <s v="Not available"/>
    <s v="Not available"/>
    <s v="Not available"/>
    <m/>
    <m/>
    <s v=" Required but not provided reagents for Alinity m HIV-1 AMP Kit (P/N 08N45)"/>
    <m/>
    <m/>
    <s v="TE 00867.00"/>
    <m/>
    <m/>
    <m/>
    <m/>
    <m/>
    <m/>
  </r>
  <r>
    <s v="DIA EL 376"/>
    <x v="0"/>
    <s v="HUMAN IMMUNODEFICIENCY VIRUS (HIV)"/>
    <s v="MICROBIOLOGY"/>
    <s v="NAT: NUCLEIC ACID TEST"/>
    <s v="U.UNS.IVD.02.130835090008.HIV005.001.UNK00.ABM01"/>
    <s v="IVD RISK 5: VERY HIGH"/>
    <m/>
    <s v="NA"/>
    <s v="NA"/>
    <s v="NA"/>
    <s v=" Required but not provided reagents for assay reviewed in TE 00867.00"/>
    <s v="09N20-003"/>
    <s v=" Alinity m Diluent Solution"/>
    <s v="Abbott Molecular Inc."/>
    <s v="1300 E. Touhy Avenue, Des Plaines, Illinoi, 60018-3815, USA"/>
    <s v="Not available"/>
    <s v="Not available"/>
    <s v="Not available"/>
    <m/>
    <m/>
    <s v=" Required but not provided reagents for Alinity m HIV-1 AMP Kit (P/N 08N45)"/>
    <m/>
    <m/>
    <s v="TE 00867.00"/>
    <m/>
    <m/>
    <m/>
    <m/>
    <m/>
    <m/>
  </r>
  <r>
    <s v="DIA EL 377"/>
    <x v="0"/>
    <s v="HUMAN IMMUNODEFICIENCY VIRUS (HIV)"/>
    <s v="MICROBIOLOGY"/>
    <s v="NAT: NUCLEIC ACID TEST"/>
    <s v="U.UNS.IVD.02.130835060008.HIV001.001.UNK00.ABM01"/>
    <s v="IVD RISK 5: VERY HIGH"/>
    <m/>
    <s v="NA"/>
    <s v="NA"/>
    <s v="NA"/>
    <s v=" Required but not provided reagents for assay reviewed in TE 00867.00"/>
    <s v="09N20-004"/>
    <s v="Alinity m Vapor Barrier Solution"/>
    <s v="Abbott Molecular Inc."/>
    <s v="1300 E. Touhy Avenue, Des Plaines, Illinoi, 60018-3815, USA"/>
    <s v="Not available"/>
    <s v="Not available"/>
    <s v="Not available"/>
    <m/>
    <m/>
    <s v=" Required but not provided reagents for Alinity m HIV-1 AMP Kit (P/N 08N45)"/>
    <m/>
    <m/>
    <s v="TE 00867.00"/>
    <m/>
    <m/>
    <m/>
    <m/>
    <m/>
    <m/>
  </r>
  <r>
    <s v="DIA EL 378"/>
    <x v="0"/>
    <s v="HUMAN IMMUNODEFICIENCY VIRUS (HIV)"/>
    <s v="MICROBIOLOGY"/>
    <s v="NAT: NUCLEIC ACID TEST"/>
    <s v="U.UNS.IVD.02.130835090008.HIV006.001.UNK00.ABM01"/>
    <s v="IVD RISK 5: VERY HIGH"/>
    <m/>
    <s v="NA"/>
    <s v="NA"/>
    <s v="NA"/>
    <s v=" Required but not provided reagents for assay reviewed in TE 00867.00"/>
    <s v="09N50-001"/>
    <s v="Alinity m Specimen Dilution Kit I"/>
    <s v="Abbott Molecular Inc."/>
    <s v="1300 E. Touhy Avenue, Des Plaines, Illinoi, 60018-3815, USA"/>
    <s v="Not available"/>
    <s v="Not available"/>
    <s v="Not available"/>
    <m/>
    <m/>
    <s v=" Required but not provided reagents for Alinity m HIV-1 AMP Kit (P/N 08N45)"/>
    <m/>
    <m/>
    <s v="TE 00867.00"/>
    <m/>
    <m/>
    <m/>
    <m/>
    <m/>
    <m/>
  </r>
  <r>
    <s v="DIA EL 207"/>
    <x v="0"/>
    <s v="INFECTIOUS DISEASE NON-SPECIFIC (IDN) [FHI360]"/>
    <s v="MICROBIOLOGY"/>
    <s v="NAT: NUCLEIC ACID TEST"/>
    <s v="U.UNS.IVD.02.020835090001.IDN006.002.TSK21.RDG01"/>
    <s v="IVD RISK 4: HIGH"/>
    <m/>
    <s v="NA"/>
    <s v="NA"/>
    <s v="NA"/>
    <m/>
    <s v="05235871190"/>
    <s v="cobas 4800 System Wash Buffer Kit"/>
    <s v="Roche Diagnostics GmbH"/>
    <s v="Sandhofer Strasse 116, Mannheim,_x000a_68305 Germany"/>
    <s v="960 tests/kit"/>
    <s v="15-25°C"/>
    <s v="24 months"/>
    <s v="Common reagent for HPV and HIV tests"/>
    <s v="10 x 200 mL WB (cobas®4800 System WashBuffer)"/>
    <m/>
    <s v="WHO PQ"/>
    <m/>
    <s v="PQDx 0710-118-00"/>
    <d v="2022-09-14T00:00:00"/>
    <s v="v1.0"/>
    <s v="CE-mark"/>
    <m/>
    <m/>
    <s v="This buffer is also used in cobas 4800 HPV amplification/detection kit that was added per TE 00829.01"/>
  </r>
  <r>
    <s v="DIA EL 380"/>
    <x v="0"/>
    <s v="HUMAN IMMUNODEFICIENCY VIRUS (HIV)"/>
    <s v="MICROBIOLOGY"/>
    <s v="NAT: NUCLEIC ACID TEST"/>
    <s v="U.UNS.IVD.02.130835010005.HIV001.001.TST08.RMS01"/>
    <s v="IVD RISK 4: HIGH"/>
    <m/>
    <s v="NA"/>
    <s v="NA"/>
    <s v="NA"/>
    <s v="USAID approved addition to the EDL based on CDC recommendation (30 September 2022)"/>
    <s v="07862113190"/>
    <s v="cobas® HIV-1/HIV-2 Qualitative"/>
    <s v="Roche Molecular Systems, Inc."/>
    <s v="1080 US Highway 202 South Branchburg, NJ 08876, USA"/>
    <s v="96 tests"/>
    <s v="2-8°C"/>
    <s v="24 months"/>
    <s v="serum, plasma, and DBS"/>
    <s v="Kit contains:_x000a_13 mL Protinase solution_x000a_13 mL Internal control_x000a_13 mL Elution buffer_x000a_5.5 mL Master mis reagent_x000a_6 mL HIV-1/HIV-2 Master mix reagent 2"/>
    <s v="Required instrumentation:_x000a_cobas 6800 System_x000a_cobas 8800 System "/>
    <s v="USAID (CDC)"/>
    <m/>
    <m/>
    <m/>
    <m/>
    <s v="CE-mark"/>
    <m/>
    <m/>
    <s v="under review by WHO PQ under application number PQDx 0528-046-00"/>
  </r>
  <r>
    <s v="DIA EL 381"/>
    <x v="0"/>
    <s v="HUMAN IMMUNODEFICIENCY VIRUS (HIV)"/>
    <s v="MICROBIOLOGY"/>
    <s v="NAT: NUCLEIC ACID TEST"/>
    <s v="U.UNS.IVD.02.130835030005.HIV002.001.UNIT26.RMS01"/>
    <s v="IVD RISK 4: HIGH"/>
    <m/>
    <s v="NA"/>
    <s v="NA"/>
    <s v="NA"/>
    <s v="USAID approved addition to the EDL based on CDC recommendation (30 September 2022)"/>
    <s v="07862091190"/>
    <s v="cobas® HIV-1/HIV-2 Qualitative Control Kit"/>
    <s v="Roche Molecular Systems, Inc."/>
    <s v="1080 US Highway 202 South Branchburg, NJ 08876, USA"/>
    <s v="8 sets"/>
    <s v="2-8°C"/>
    <s v="24 months"/>
    <m/>
    <s v="Kit contains:_x000a_8 x 0.65 mL HIV-1M/HIV-2 positive control_x000a_8 x 0.65 mL HIV-10 positive control"/>
    <s v="For use with cobas® HIV-1/HIV-2 Qualitative (P/N 07862113190)"/>
    <s v="USAID (CDC)"/>
    <m/>
    <m/>
    <m/>
    <m/>
    <s v="CE-mark"/>
    <m/>
    <m/>
    <s v="under review by WHO PQ under application number PQDx 0528-046-00"/>
  </r>
  <r>
    <s v="DIA EL 387"/>
    <x v="0"/>
    <s v="CORONAVIRUS (COV)"/>
    <s v="MICROBIOLOGY"/>
    <s v="RDT: RAPID DIAGNOSTIC TEST"/>
    <s v="U.UNS.IVD.02.080842010001.COV010.001.TST25.BIO01"/>
    <s v="IVD RISK 5: VERY HIGH"/>
    <m/>
    <s v="NA"/>
    <s v="NA"/>
    <s v="NA"/>
    <s v="PROCUREMENT THROUGH [COVID19: AMERICAN RESCUE PLAN]_x000a_Health Canada regulatory version"/>
    <s v="90-1122"/>
    <s v="iStatis COVID-19 Antigen Home Test"/>
    <s v="bioLytical Laboratories Inc"/>
    <s v="Suite 406, 13251 Delf Pl, Richmond, BC V6V 2A2 Canada"/>
    <s v="1 Test"/>
    <s v="2 - 30°C"/>
    <s v="12 months"/>
    <s v="Nasal swab"/>
    <s v="Each kit contains:_x000a_1 Test cartridge_x000a_1 Nasal Swab_x000a_1 vial Holder_x000a_1 Buffer Vial_x000a_1 Buffer Vial Cap_x000a_1 Package Insert"/>
    <m/>
    <s v="WHO PQ (EUL)"/>
    <m/>
    <s v="EUL 0690-002-00"/>
    <d v="2022-10-25T00:00:00"/>
    <s v="v1.0"/>
    <m/>
    <m/>
    <m/>
    <m/>
  </r>
  <r>
    <s v="DIA EL 388"/>
    <x v="0"/>
    <s v="CORONAVIRUS (COV)"/>
    <s v="MICROBIOLOGY"/>
    <s v="RDT: RAPID DIAGNOSTIC SELF-TEST"/>
    <s v="U.UNS.IVD.02.080842010001.COV009.001.TST25.ARD01"/>
    <s v="IVD RISK 5: VERY HIGH"/>
    <m/>
    <s v="NA"/>
    <s v="NA"/>
    <s v="NA"/>
    <s v="PROCUREMENT THROUGH [COVID19: AMERICAN RESCUE PLAN]"/>
    <s v="41FK51"/>
    <s v="Panbio COVID-19 Antigen Self-Test"/>
    <s v="Abbott Rapid Diagnostics Jena GmbH"/>
    <s v="Orlaweg 1, 07743 Jena, Germany"/>
    <s v="1 Test"/>
    <s v="2 - 30°C"/>
    <s v="12 months"/>
    <s v="Nasal swab"/>
    <s v="Each kit contains:_x000a_1 Instruciton for use_x000a_1 Test device_x000a_1 Buffer tube_x000a_1 Swab_x000a_1 Bag_x000a__x000a_"/>
    <m/>
    <s v="WHO PQ (EUL)"/>
    <m/>
    <s v="EUL 0692-032-00"/>
    <d v="2022-09-29T00:00:00"/>
    <s v="v1.0"/>
    <s v="CE-mark"/>
    <m/>
    <m/>
    <m/>
  </r>
  <r>
    <s v="DIA EL 389"/>
    <x v="0"/>
    <s v="CORONAVIRUS (COV)"/>
    <s v="MICROBIOLOGY"/>
    <s v="RDT: RAPID DIAGNOSTIC SELF-TEST"/>
    <s v="U.UNS.IVD.02.080842010001.COV009.002.TST01.ARD01"/>
    <s v="IVD RISK 5: VERY HIGH"/>
    <m/>
    <s v="NA"/>
    <s v="NA"/>
    <s v="NA"/>
    <s v="PROCUREMENT THROUGH [COVID19: AMERICAN RESCUE PLAN]"/>
    <s v="41FK71"/>
    <s v="Panbio COVID-19 Antigen Self-Test"/>
    <s v="Abbott Rapid Diagnostics Jena GmbH"/>
    <s v="Orlaweg 1, 07743 Jena, Germany"/>
    <s v="10 Tests"/>
    <s v="2 - 30°C"/>
    <s v="12 months"/>
    <s v="Nasal swab"/>
    <s v="Each kit contains:_x000a_1 Instruciton for use_x000a_10 Test device_x000a_10 Buffer tube_x000a_10 Swab_x000a_10 Bag_x000a_1 Tub rack_x000a__x000a_"/>
    <m/>
    <s v="WHO PQ (EUL)"/>
    <m/>
    <s v="EUL 0692-032-00"/>
    <d v="2022-09-29T00:00:00"/>
    <s v="v1.0"/>
    <s v="CE-mark"/>
    <m/>
    <m/>
    <m/>
  </r>
  <r>
    <s v="DIA EL 390"/>
    <x v="0"/>
    <s v="CORONAVIRUS (COV)"/>
    <s v="MICROBIOLOGY"/>
    <s v="RDT: RAPID DIAGNOSTIC SELF-TEST"/>
    <s v="U.UNS.IVD.02.080842010001.COV009.003.TST03.ARD01"/>
    <s v="IVD RISK 5: VERY HIGH"/>
    <m/>
    <s v="NA"/>
    <s v="NA"/>
    <s v="NA"/>
    <s v="PROCUREMENT THROUGH [COVID19: AMERICAN RESCUE PLAN]"/>
    <s v="41FK81"/>
    <s v="Panbio COVID-19 Antigen Self-Test"/>
    <s v="Abbott Rapid Diagnostics Jena GmbH"/>
    <s v="Orlaweg 1, 07743 Jena, Germany"/>
    <s v="20 Tests"/>
    <s v="2 - 30°C"/>
    <s v="12 months"/>
    <s v="Nasal swab"/>
    <s v="Each kit contains:_x000a_1 Instruciton for use_x000a_20 Test device_x000a_20 Buffer tube_x000a_20 Swab_x000a_20 Bag_x000a_2 Tub rack_x000a__x000a_"/>
    <m/>
    <s v="WHO PQ (EUL)"/>
    <m/>
    <s v="EUL 0692-032-00"/>
    <d v="2022-09-29T00:00:00"/>
    <s v="v1.0"/>
    <s v="CE-mark"/>
    <m/>
    <m/>
    <m/>
  </r>
  <r>
    <s v="DIA EL 391"/>
    <x v="0"/>
    <s v="CORONAVIRUS (COV)"/>
    <s v="MICROBIOLOGY"/>
    <s v="RDT: RAPID DIAGNOSTIC SELF-TEST"/>
    <s v="U.UNS.IVD.02.080842010001.COV009.004.TST26.ARD01"/>
    <s v="IVD RISK 5: VERY HIGH"/>
    <m/>
    <s v="NA"/>
    <s v="NA"/>
    <s v="NA"/>
    <s v="PROCUREMENT THROUGH [COVID19: AMERICAN RESCUE PLAN]"/>
    <s v="41FK91"/>
    <s v="Panbio COVID-19 Antigen Self-Test"/>
    <s v="Abbott Rapid Diagnostics Jena GmbH"/>
    <s v="Orlaweg 1, 07743 Jena, Germany"/>
    <s v="4 Tests"/>
    <s v="2 - 30°C"/>
    <s v="12 months"/>
    <s v="Nasal swab"/>
    <s v="Each kit contains:_x000a_1 Instruciton for use_x000a_4 Test device_x000a_4 Buffer tube_x000a_4 Swab_x000a_4 Bag_x000a__x000a_"/>
    <m/>
    <s v="WHO PQ (EUL)"/>
    <m/>
    <s v="EUL 0692-032-00"/>
    <d v="2022-09-29T00:00:00"/>
    <s v="v1.0"/>
    <s v="CE-mark"/>
    <m/>
    <m/>
    <m/>
  </r>
  <r>
    <m/>
    <x v="3"/>
    <m/>
    <m/>
    <m/>
    <m/>
    <m/>
    <m/>
    <m/>
    <m/>
    <m/>
    <m/>
    <m/>
    <m/>
    <m/>
    <m/>
    <m/>
    <m/>
    <m/>
    <m/>
    <m/>
    <m/>
    <m/>
    <m/>
    <m/>
    <m/>
    <m/>
    <m/>
    <m/>
    <m/>
    <m/>
  </r>
  <r>
    <m/>
    <x v="3"/>
    <m/>
    <m/>
    <m/>
    <m/>
    <m/>
    <m/>
    <m/>
    <m/>
    <m/>
    <m/>
    <m/>
    <m/>
    <m/>
    <m/>
    <m/>
    <m/>
    <m/>
    <m/>
    <m/>
    <m/>
    <m/>
    <m/>
    <m/>
    <m/>
    <m/>
    <m/>
    <m/>
    <m/>
    <m/>
  </r>
  <r>
    <m/>
    <x v="3"/>
    <m/>
    <m/>
    <m/>
    <m/>
    <m/>
    <m/>
    <m/>
    <m/>
    <m/>
    <m/>
    <m/>
    <m/>
    <m/>
    <m/>
    <m/>
    <m/>
    <m/>
    <m/>
    <m/>
    <m/>
    <m/>
    <m/>
    <m/>
    <m/>
    <m/>
    <m/>
    <m/>
    <m/>
    <m/>
  </r>
  <r>
    <m/>
    <x v="3"/>
    <m/>
    <m/>
    <m/>
    <m/>
    <m/>
    <m/>
    <m/>
    <m/>
    <m/>
    <m/>
    <m/>
    <m/>
    <m/>
    <m/>
    <m/>
    <m/>
    <m/>
    <m/>
    <m/>
    <m/>
    <m/>
    <m/>
    <m/>
    <m/>
    <m/>
    <m/>
    <m/>
    <m/>
    <m/>
  </r>
  <r>
    <m/>
    <x v="3"/>
    <m/>
    <m/>
    <m/>
    <m/>
    <m/>
    <m/>
    <m/>
    <m/>
    <m/>
    <m/>
    <m/>
    <m/>
    <m/>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7067825-22C8-4375-BAB1-402D51323E58}" name="PivotTable1" cacheId="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B8" firstHeaderRow="1" firstDataRow="1" firstDataCol="1"/>
  <pivotFields count="31">
    <pivotField showAll="0"/>
    <pivotField axis="axisRow" dataField="1" showAll="0">
      <items count="5">
        <item x="0"/>
        <item x="1"/>
        <item x="2"/>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5">
    <i>
      <x/>
    </i>
    <i>
      <x v="1"/>
    </i>
    <i>
      <x v="2"/>
    </i>
    <i>
      <x v="3"/>
    </i>
    <i t="grand">
      <x/>
    </i>
  </rowItems>
  <colItems count="1">
    <i/>
  </colItems>
  <dataFields count="1">
    <dataField name="Count of Product Type"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4CFE56E3-7720-4431-841D-D75504CC6E07}" name="PivotTable1" cacheId="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B8" firstHeaderRow="1" firstDataRow="1" firstDataCol="1"/>
  <pivotFields count="31">
    <pivotField showAll="0"/>
    <pivotField axis="axisRow" dataField="1" showAll="0">
      <items count="5">
        <item x="0"/>
        <item x="1"/>
        <item x="2"/>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5">
    <i>
      <x/>
    </i>
    <i>
      <x v="1"/>
    </i>
    <i>
      <x v="2"/>
    </i>
    <i>
      <x v="3"/>
    </i>
    <i t="grand">
      <x/>
    </i>
  </rowItems>
  <colItems count="1">
    <i/>
  </colItems>
  <dataFields count="1">
    <dataField name="Count of Product Type" fld="1" subtotal="count" baseField="0" baseItem="0"/>
  </dataFields>
  <formats count="3">
    <format dxfId="144">
      <pivotArea grandCol="1" outline="0" collapsedLevelsAreSubtotals="1" fieldPosition="0"/>
    </format>
    <format dxfId="143">
      <pivotArea type="topRight" dataOnly="0" labelOnly="1" outline="0" fieldPosition="0"/>
    </format>
    <format dxfId="142">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3" displayName="Table13" ref="C9:T393" totalsRowShown="0" headerRowDxfId="165" dataDxfId="89" totalsRowDxfId="164" headerRowCellStyle="Normal 2" totalsRowCellStyle="Normal">
  <autoFilter ref="C9:T393" xr:uid="{00000000-000C-0000-FFFF-FFFF00000000}"/>
  <tableColumns count="18">
    <tableColumn id="35" xr3:uid="{A9042BA1-209E-4B2F-A497-1B08BA1B6B07}" name="Manufacturer Product Variant Code" dataDxfId="107" totalsRowDxfId="163"/>
    <tableColumn id="14" xr3:uid="{EDD1BD96-8CB2-4B0F-BFEE-F17CEFA4BD5C}" name="Brand Name" dataDxfId="106" totalsRowDxfId="162"/>
    <tableColumn id="3" xr3:uid="{00000000-0010-0000-0000-000003000000}" name="Manufacturer" dataDxfId="105" totalsRowDxfId="161" dataCellStyle="Normal 2"/>
    <tableColumn id="38" xr3:uid="{B84B5B95-E699-4E36-AB02-FD839C8BA8E5}" name="Manufacturing Site" dataDxfId="104" totalsRowDxfId="160"/>
    <tableColumn id="36" xr3:uid="{2C5180E6-6DF0-4925-B1A3-420231374DA9}" name="Pack Size" dataDxfId="103" totalsRowDxfId="159"/>
    <tableColumn id="41" xr3:uid="{C2AABFA8-BE10-48DA-876B-3BEE17699DCC}" name="Storage" dataDxfId="102" totalsRowDxfId="158"/>
    <tableColumn id="40" xr3:uid="{882F544C-B85A-4652-ADAD-49EAF4EE6D70}" name="Shelf-life" dataDxfId="101" totalsRowDxfId="157"/>
    <tableColumn id="39" xr3:uid="{BBB0C149-9B85-46F7-AD41-8CACD74DCC28}" name="Specimen" dataDxfId="100" totalsRowDxfId="156"/>
    <tableColumn id="42" xr3:uid="{5D5525A1-0812-4AED-BC66-4B7BF98C588B}" name="Description" dataDxfId="99" totalsRowDxfId="155"/>
    <tableColumn id="1" xr3:uid="{317C13D6-B31E-48D7-AEBB-662E8352E9AD}" name="Notes for Procurement" dataDxfId="98" totalsRowDxfId="154"/>
    <tableColumn id="27" xr3:uid="{00000000-0010-0000-0000-00001B000000}" name="Regulatory Basis of Approval" dataDxfId="97" totalsRowDxfId="153" dataCellStyle="Normal 2"/>
    <tableColumn id="4" xr3:uid="{46237B2E-625B-4B13-BA93-45AB73AA8DD4}" name="TE OR Regulatory Report Date" dataDxfId="96" totalsRowDxfId="152"/>
    <tableColumn id="9" xr3:uid="{D134169F-3B86-4923-BD0B-2E0D469DDA00}" name="Regulatory ID Number" dataDxfId="95" totalsRowDxfId="151"/>
    <tableColumn id="7" xr3:uid="{0291086A-2FB2-4F26-BA09-E44DE132D1E6}" name="Application Version Date" dataDxfId="94" totalsRowDxfId="150"/>
    <tableColumn id="5" xr3:uid="{EFE2E542-CF84-4044-9ACE-1209014DFA25}" name="Application Document Version" dataDxfId="93" totalsRowDxfId="149"/>
    <tableColumn id="16" xr3:uid="{00000000-0010-0000-0000-000010000000}" name="Regulatory Version" dataDxfId="92" totalsRowDxfId="148" dataCellStyle="Good"/>
    <tableColumn id="13" xr3:uid="{3D582A5F-D00D-4A88-8BC7-A25D3BAD0A35}" name="Colombia" dataDxfId="91" totalsRowDxfId="147" dataCellStyle="Good"/>
    <tableColumn id="2" xr3:uid="{E71D72DF-EF49-49D8-9C69-8727F5222158}" name="Mozambique" dataDxfId="90" totalsRowDxfId="146" dataCellStyle="Good"/>
  </tableColumns>
  <tableStyleInfo name="TableStyleMedium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94B0249-FB66-4B13-AD9B-89616046745B}" name="Table3" displayName="Table3" ref="C9:Z35" totalsRowShown="0" headerRowDxfId="145" headerRowCellStyle="Normal 2">
  <tableColumns count="24">
    <tableColumn id="1" xr3:uid="{FC9D95AB-F88B-49E7-8A6C-05B14F450D91}" name="DIA EL NUMBER"/>
    <tableColumn id="2" xr3:uid="{3C38AD08-A3CE-427E-90FF-975C11891F00}" name="Product Type"/>
    <tableColumn id="3" xr3:uid="{F1F805B8-E89C-4A6A-951C-C2E60BBB0450}" name="PURPOSE"/>
    <tableColumn id="4" xr3:uid="{D27961C1-7F5D-4D5E-A593-40203236CCF5}" name="DISCIPLIINE"/>
    <tableColumn id="5" xr3:uid="{EAE29D5B-A73C-4D1A-91BF-29D9EF824DC3}" name="FORMAT"/>
    <tableColumn id="6" xr3:uid="{0204BFD1-7314-4433-858F-2D43738F6046}" name="QA UNIQUE IDENTIFIER"/>
    <tableColumn id="7" xr3:uid="{958E9184-67BE-4A1F-AAED-EBB4965CCDCE}" name="PATIENT RISK"/>
    <tableColumn id="8" xr3:uid="{1F6AEAC3-C279-4AD4-B939-01E3DF8945FF}" name="QA CATEGORY"/>
    <tableColumn id="9" xr3:uid="{C33FF1ED-FDFF-4022-9428-21C1E6CDBAEE}" name="QA SAMPLING AND TESTING REQUIREMENTS"/>
    <tableColumn id="10" xr3:uid="{1AFFFCA5-6019-4614-A8C9-4BE383C1FAD4}" name="NUMBER OF SAMPLES REQUIRED FOR QC TESTING"/>
    <tableColumn id="11" xr3:uid="{AAE197DC-D40E-4C62-8986-996E5CD7ED67}" name="QA/QC ESTIMATED TIME (Weeks)"/>
    <tableColumn id="12" xr3:uid="{E39FA0D9-70DB-4542-ABD8-FC669308EC2C}" name="Regulatory and Compliance Actions /Recommendations"/>
    <tableColumn id="13" xr3:uid="{602ACFD3-6BE4-4A2D-9751-C7BCB9D92B06}" name="Manufacturer Product Variant Code"/>
    <tableColumn id="14" xr3:uid="{2B552849-5822-4970-A7F2-95D35F5D1626}" name="Brand Name"/>
    <tableColumn id="15" xr3:uid="{41FF7FDC-F995-4392-95C6-521B5BFB8738}" name="Manufacturer"/>
    <tableColumn id="16" xr3:uid="{16A41CDA-2F01-44BB-ACAC-F1E661690544}" name="Manufacturing Site"/>
    <tableColumn id="17" xr3:uid="{22189E56-9BF9-495F-9329-4C3DAD17AEE3}" name="Pack Size"/>
    <tableColumn id="18" xr3:uid="{26DDBD30-7D31-4518-9779-6FBFE7992A0D}" name="Storage"/>
    <tableColumn id="19" xr3:uid="{A7A59F04-B254-4E06-97D0-D2D071DA15B1}" name="Shelf-life"/>
    <tableColumn id="20" xr3:uid="{8951B139-E31F-4524-9E43-A78157BC7A1B}" name="Specimen"/>
    <tableColumn id="21" xr3:uid="{6A4142FA-5250-48C3-B649-A0082F21D67E}" name="Description"/>
    <tableColumn id="22" xr3:uid="{2EEB246D-C286-43D3-8DA4-216557BB62F0}" name="Regulatory Basis of Approval"/>
    <tableColumn id="23" xr3:uid="{65711ACD-92B1-4DB6-AD52-4D5C6C7294EE}" name="WHO PQ Version"/>
    <tableColumn id="24" xr3:uid="{24190082-D9EB-4492-A242-5D8863E9B488}" name="Regulatory Version"/>
  </tableColumns>
  <tableStyleInfo name="TableStyleMedium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 displayName="Table1" ref="B1:AD21" totalsRowShown="0" headerRowDxfId="141" dataDxfId="139" headerRowBorderDxfId="140" tableBorderDxfId="138" totalsRowBorderDxfId="137" headerRowCellStyle="Hyperlink">
  <autoFilter ref="B1:AD21" xr:uid="{00000000-0009-0000-0100-000001000000}"/>
  <tableColumns count="29">
    <tableColumn id="4" xr3:uid="{00000000-0010-0000-0100-000004000000}" name="GHSC-PSM Vendor Product Code" dataDxfId="136" dataCellStyle="Hyperlink"/>
    <tableColumn id="5" xr3:uid="{00000000-0010-0000-0100-000005000000}" name="Regulatory Version" dataDxfId="135"/>
    <tableColumn id="6" xr3:uid="{00000000-0010-0000-0100-000006000000}" name="Brand Name" dataDxfId="134" dataCellStyle="Hyperlink"/>
    <tableColumn id="7" xr3:uid="{00000000-0010-0000-0100-000007000000}" name="Supplier" dataDxfId="133" dataCellStyle="Hyperlink"/>
    <tableColumn id="8" xr3:uid="{00000000-0010-0000-0100-000008000000}" name="Manufacturer" dataDxfId="132" dataCellStyle="Hyperlink"/>
    <tableColumn id="9" xr3:uid="{00000000-0010-0000-0100-000009000000}" name="Manufacturing Site" dataDxfId="131" dataCellStyle="Normal 2"/>
    <tableColumn id="10" xr3:uid="{00000000-0010-0000-0100-00000A000000}" name="Infectious Agent" dataDxfId="130" dataCellStyle="Normal 2"/>
    <tableColumn id="11" xr3:uid="{00000000-0010-0000-0100-00000B000000}" name="Specimen" dataDxfId="129" dataCellStyle="Normal 2"/>
    <tableColumn id="12" xr3:uid="{00000000-0010-0000-0100-00000C000000}" name="Pack Size" dataDxfId="128" dataCellStyle="Normal 2"/>
    <tableColumn id="13" xr3:uid="{00000000-0010-0000-0100-00000D000000}" name="Storage" dataDxfId="127" dataCellStyle="Normal 2"/>
    <tableColumn id="14" xr3:uid="{00000000-0010-0000-0100-00000E000000}" name="Shelf-life" dataDxfId="126" dataCellStyle="Normal 2"/>
    <tableColumn id="15" xr3:uid="{00000000-0010-0000-0100-00000F000000}" name="Description" dataDxfId="125" dataCellStyle="Normal 2"/>
    <tableColumn id="16" xr3:uid="{00000000-0010-0000-0100-000010000000}" name="Related Items" dataDxfId="124" dataCellStyle="Normal 2"/>
    <tableColumn id="17" xr3:uid="{00000000-0010-0000-0100-000011000000}" name="Regulatory  Basis of Approval" dataDxfId="123" dataCellStyle="Normal 2"/>
    <tableColumn id="18" xr3:uid="{00000000-0010-0000-0100-000012000000}" name="WHO IVD Prequalification" dataDxfId="122" dataCellStyle="Normal 2"/>
    <tableColumn id="19" xr3:uid="{00000000-0010-0000-0100-000013000000}" name="WHO Laboratory Evaluation" dataDxfId="121" dataCellStyle="Hyperlink"/>
    <tableColumn id="20" xr3:uid="{00000000-0010-0000-0100-000014000000}" name="WHO Inspection" dataDxfId="120" dataCellStyle="Hyperlink"/>
    <tableColumn id="21" xr3:uid="{00000000-0010-0000-0100-000015000000}" name="US FDA" dataDxfId="119"/>
    <tableColumn id="22" xr3:uid="{00000000-0010-0000-0100-000016000000}" name="US FDA Inspection: Result" dataDxfId="118"/>
    <tableColumn id="23" xr3:uid="{00000000-0010-0000-0100-000017000000}" name="CE Marked" dataDxfId="117" dataCellStyle="Normal 2"/>
    <tableColumn id="24" xr3:uid="{00000000-0010-0000-0100-000018000000}" name="USAID | GHSC - QA Product Technical Questionnaire" dataDxfId="116"/>
    <tableColumn id="25" xr3:uid="{00000000-0010-0000-0100-000019000000}" name="USAID Laboratory Evaluation" dataDxfId="115"/>
    <tableColumn id="26" xr3:uid="{00000000-0010-0000-0100-00001A000000}" name="USAID Audit" dataDxfId="114"/>
    <tableColumn id="27" xr3:uid="{00000000-0010-0000-0100-00001B000000}" name="USAID List" dataDxfId="113"/>
    <tableColumn id="28" xr3:uid="{00000000-0010-0000-0100-00001C000000}" name="RMI Algorithm List" dataDxfId="112"/>
    <tableColumn id="29" xr3:uid="{00000000-0010-0000-0100-00001D000000}" name="WHO PQP List" dataDxfId="111"/>
    <tableColumn id="30" xr3:uid="{00000000-0010-0000-0100-00001E000000}" name="The Global Fund List" dataDxfId="110"/>
    <tableColumn id="31" xr3:uid="{00000000-0010-0000-0100-00001F000000}" name="US FDA LISTED" dataDxfId="109"/>
    <tableColumn id="32" xr3:uid="{00000000-0010-0000-0100-000020000000}" name="Comments" dataDxfId="108"/>
  </tableColumns>
  <tableStyleInfo name="TableStyleMedium1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58" dT="2022-10-07T19:23:22.67" personId="{329BE2CD-A9D8-46D6-B873-C5AAC8DCA1AD}" id="{66739B88-9C23-43CA-B388-6769E62CDE06}">
    <text>@Ashini Fernando Line 219 and line 311 have the same product id.  Please reconcile</text>
    <mentions>
      <mention mentionpersonId="{4F9FEBE3-56A9-4522-9466-3994E6AB8618}" mentionId="{9A7BEFD5-E923-4807-9DBF-417C10FC22CE}" startIndex="0" length="16"/>
    </mentions>
  </threadedComment>
  <threadedComment ref="C158" dT="2022-10-07T19:31:20.58" personId="{4143F581-3486-4F05-908E-03F301C9DD3C}" id="{ACCD129A-7925-4753-8355-57A4EC717753}" parentId="{66739B88-9C23-43CA-B388-6769E62CDE06}">
    <text xml:space="preserve">Notice that one is for HIV and the other for HCV. I will categorize this under non-specific. 
</text>
  </threadedComment>
  <threadedComment ref="C158" dT="2022-10-07T19:39:05.14" personId="{4143F581-3486-4F05-908E-03F301C9DD3C}" id="{8107F5EF-60BB-4F78-8F37-AEC61B644DBE}" parentId="{66739B88-9C23-43CA-B388-6769E62CDE06}">
    <text xml:space="preserve">I'll get to this next week. </text>
  </threadedComment>
</ThreadedComments>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8" Type="http://schemas.openxmlformats.org/officeDocument/2006/relationships/hyperlink" Target="http://www.standardia.com/en/home/product/Rapid_Diagnostic_Test/HIVSyphilisDuo.html" TargetMode="External"/><Relationship Id="rId13" Type="http://schemas.openxmlformats.org/officeDocument/2006/relationships/hyperlink" Target="https://www.alere.com/en/home/product-details/sd-bioline-syphilis-test.html" TargetMode="External"/><Relationship Id="rId18" Type="http://schemas.openxmlformats.org/officeDocument/2006/relationships/hyperlink" Target="https://www.alere.com/en/home/product-details/sd-bioline-syphilis-test.html" TargetMode="External"/><Relationship Id="rId26" Type="http://schemas.openxmlformats.org/officeDocument/2006/relationships/table" Target="../tables/table1.xml"/><Relationship Id="rId3" Type="http://schemas.openxmlformats.org/officeDocument/2006/relationships/hyperlink" Target="http://www.orasure.com/" TargetMode="External"/><Relationship Id="rId21" Type="http://schemas.openxmlformats.org/officeDocument/2006/relationships/hyperlink" Target="mailto:afernando@fhi360.org" TargetMode="External"/><Relationship Id="rId7" Type="http://schemas.openxmlformats.org/officeDocument/2006/relationships/hyperlink" Target="http://www.standardia.com/en/home/product/Rapid_Diagnostic_Test/HIVSyphilisDuo.html" TargetMode="External"/><Relationship Id="rId12" Type="http://schemas.openxmlformats.org/officeDocument/2006/relationships/hyperlink" Target="https://orc.orasure.com/assets/base/Extranet/PDFs/OraQuick_HCV_PI_US-ENG.pdf" TargetMode="External"/><Relationship Id="rId17" Type="http://schemas.openxmlformats.org/officeDocument/2006/relationships/hyperlink" Target="http://www.standardia.com/en/home/product/Rapid_Diagnostic_Test/Anti-HIV12.html" TargetMode="External"/><Relationship Id="rId25" Type="http://schemas.openxmlformats.org/officeDocument/2006/relationships/vmlDrawing" Target="../drawings/vmlDrawing1.vml"/><Relationship Id="rId2" Type="http://schemas.openxmlformats.org/officeDocument/2006/relationships/hyperlink" Target="http://www.orasure.com/" TargetMode="External"/><Relationship Id="rId16" Type="http://schemas.openxmlformats.org/officeDocument/2006/relationships/hyperlink" Target="https://www.alere.com/en/home/product-details/sd-bioline-hcv.html" TargetMode="External"/><Relationship Id="rId20" Type="http://schemas.openxmlformats.org/officeDocument/2006/relationships/hyperlink" Target="https://www.accessdata.fda.gov/scripts/cdrh/devicesatfda/index.cfm" TargetMode="External"/><Relationship Id="rId1" Type="http://schemas.openxmlformats.org/officeDocument/2006/relationships/hyperlink" Target="http://chembio.com/" TargetMode="External"/><Relationship Id="rId6" Type="http://schemas.openxmlformats.org/officeDocument/2006/relationships/hyperlink" Target="http://www.standardia.com/en/home/product/Rapid_Diagnostic_Test/Anti-HIV12.html" TargetMode="External"/><Relationship Id="rId11" Type="http://schemas.openxmlformats.org/officeDocument/2006/relationships/hyperlink" Target="https://orc.orasure.com/assets/base/Extranet/PDFs/OraQuick_HCV_PI_US-ENG.pdf" TargetMode="External"/><Relationship Id="rId24" Type="http://schemas.openxmlformats.org/officeDocument/2006/relationships/printerSettings" Target="../printerSettings/printerSettings1.bin"/><Relationship Id="rId5" Type="http://schemas.openxmlformats.org/officeDocument/2006/relationships/hyperlink" Target="http://www.orasure.com/" TargetMode="External"/><Relationship Id="rId15" Type="http://schemas.openxmlformats.org/officeDocument/2006/relationships/hyperlink" Target="https://www.alere.com/en/home/product-details/sd-bioline-hcv.html" TargetMode="External"/><Relationship Id="rId23" Type="http://schemas.openxmlformats.org/officeDocument/2006/relationships/hyperlink" Target="http://www.standardia.com/en/home/product/Rapid_Diagnostic_Test/HIVSyphilisDuo.html" TargetMode="External"/><Relationship Id="rId28" Type="http://schemas.microsoft.com/office/2017/10/relationships/threadedComment" Target="../threadedComments/threadedComment1.xml"/><Relationship Id="rId10" Type="http://schemas.openxmlformats.org/officeDocument/2006/relationships/hyperlink" Target="https://www.alere.com/en/home/product-details/sd-bioline-hcv.html" TargetMode="External"/><Relationship Id="rId19" Type="http://schemas.openxmlformats.org/officeDocument/2006/relationships/hyperlink" Target="http://www.who.int/diagnostics_laboratory/evaluations/en/" TargetMode="External"/><Relationship Id="rId4" Type="http://schemas.openxmlformats.org/officeDocument/2006/relationships/hyperlink" Target="http://www.orasure.com/" TargetMode="External"/><Relationship Id="rId9" Type="http://schemas.openxmlformats.org/officeDocument/2006/relationships/hyperlink" Target="http://chembio.com/products/human-diagnostics/dpp-hivsyphilis-assay/" TargetMode="External"/><Relationship Id="rId14" Type="http://schemas.openxmlformats.org/officeDocument/2006/relationships/hyperlink" Target="https://www.alere.com/en/home/product-details/sd-bioline-hbsag.html" TargetMode="External"/><Relationship Id="rId22" Type="http://schemas.openxmlformats.org/officeDocument/2006/relationships/hyperlink" Target="http://www.who.int/diagnostics_laboratory/evaluations/pq-list/hiv-vrl/160530_0147_046_00_public_report_v1_final.pdf?ua=1" TargetMode="External"/><Relationship Id="rId27"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hyperlink" Target="mailto:afernando@fhi360.org" TargetMode="External"/><Relationship Id="rId2" Type="http://schemas.openxmlformats.org/officeDocument/2006/relationships/hyperlink" Target="https://www.accessdata.fda.gov/scripts/cdrh/devicesatfda/index.cfm" TargetMode="External"/><Relationship Id="rId1" Type="http://schemas.openxmlformats.org/officeDocument/2006/relationships/hyperlink" Target="http://www.who.int/diagnostics_laboratory/evaluations/en/" TargetMode="External"/><Relationship Id="rId4"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3" Type="http://schemas.openxmlformats.org/officeDocument/2006/relationships/hyperlink" Target="http://www.span.co.in/" TargetMode="External"/><Relationship Id="rId18" Type="http://schemas.openxmlformats.org/officeDocument/2006/relationships/hyperlink" Target="http://www.savyondiagnostics.com/?CategoryID=46&amp;ArticleID=224" TargetMode="External"/><Relationship Id="rId26" Type="http://schemas.openxmlformats.org/officeDocument/2006/relationships/hyperlink" Target="http://www.bio-rad.com/webroot/web/pdf/inserts/CDG/en/883581_EN.pdf" TargetMode="External"/><Relationship Id="rId39" Type="http://schemas.openxmlformats.org/officeDocument/2006/relationships/hyperlink" Target="http://www.theglobalfund.org/documents/psm/PSM_ProductsHIV-WHO_List_en/" TargetMode="External"/><Relationship Id="rId21" Type="http://schemas.openxmlformats.org/officeDocument/2006/relationships/hyperlink" Target="http://www.bio-rad.com/" TargetMode="External"/><Relationship Id="rId34" Type="http://schemas.openxmlformats.org/officeDocument/2006/relationships/hyperlink" Target="http://www.span.co.in/ProductList/ProductDetails/Reagents/232-Signal_HIV.HTM" TargetMode="External"/><Relationship Id="rId7" Type="http://schemas.openxmlformats.org/officeDocument/2006/relationships/hyperlink" Target="http://www.bunditestkits.com/product-detail.php?ID=1" TargetMode="External"/><Relationship Id="rId2" Type="http://schemas.openxmlformats.org/officeDocument/2006/relationships/hyperlink" Target="http://www.bionor.no/" TargetMode="External"/><Relationship Id="rId16" Type="http://schemas.openxmlformats.org/officeDocument/2006/relationships/hyperlink" Target="http://www.medinostic.com/download.html" TargetMode="External"/><Relationship Id="rId20" Type="http://schemas.openxmlformats.org/officeDocument/2006/relationships/hyperlink" Target="http://en.biotests.com.cn/product/273119836" TargetMode="External"/><Relationship Id="rId29" Type="http://schemas.openxmlformats.org/officeDocument/2006/relationships/hyperlink" Target="http://www.tulipgroup.com/Qualpro_New/product_range.htm" TargetMode="External"/><Relationship Id="rId41" Type="http://schemas.openxmlformats.org/officeDocument/2006/relationships/table" Target="../tables/table3.xml"/><Relationship Id="rId1" Type="http://schemas.openxmlformats.org/officeDocument/2006/relationships/hyperlink" Target="http://www.span.co.in/productsearchlisting.htm" TargetMode="External"/><Relationship Id="rId6" Type="http://schemas.openxmlformats.org/officeDocument/2006/relationships/hyperlink" Target="http://www.bunditestkits.com/index.php" TargetMode="External"/><Relationship Id="rId11" Type="http://schemas.openxmlformats.org/officeDocument/2006/relationships/hyperlink" Target="http://www.span.co.in/" TargetMode="External"/><Relationship Id="rId24" Type="http://schemas.openxmlformats.org/officeDocument/2006/relationships/hyperlink" Target="http://www.bio-rad.com/" TargetMode="External"/><Relationship Id="rId32" Type="http://schemas.openxmlformats.org/officeDocument/2006/relationships/hyperlink" Target="http://www.bio-rad.com/fr-fr/sku/72327-genie-fast-hiv-1-2-assay?parentCategoryGUID=LO1F68BOL" TargetMode="External"/><Relationship Id="rId37" Type="http://schemas.openxmlformats.org/officeDocument/2006/relationships/hyperlink" Target="http://www.who.int/diagnostics_laboratory/evaluations/160714_prequalified_product_list.pdf?ua=1" TargetMode="External"/><Relationship Id="rId40" Type="http://schemas.openxmlformats.org/officeDocument/2006/relationships/printerSettings" Target="../printerSettings/printerSettings2.bin"/><Relationship Id="rId5" Type="http://schemas.openxmlformats.org/officeDocument/2006/relationships/hyperlink" Target="http://www.nanoentek.com/" TargetMode="External"/><Relationship Id="rId15" Type="http://schemas.openxmlformats.org/officeDocument/2006/relationships/hyperlink" Target="http://www.medinostic.com/download.html" TargetMode="External"/><Relationship Id="rId23" Type="http://schemas.openxmlformats.org/officeDocument/2006/relationships/hyperlink" Target="http://www.bio-rad.com/" TargetMode="External"/><Relationship Id="rId28" Type="http://schemas.openxmlformats.org/officeDocument/2006/relationships/hyperlink" Target="http://www.tulipgroup.com/Qualpro_New/qrg/retrocheck%20hiv.pdf" TargetMode="External"/><Relationship Id="rId36" Type="http://schemas.openxmlformats.org/officeDocument/2006/relationships/hyperlink" Target="http://www.span.co.in/" TargetMode="External"/><Relationship Id="rId10" Type="http://schemas.openxmlformats.org/officeDocument/2006/relationships/hyperlink" Target="http://www.span.co.in/productsearchlisting.htm" TargetMode="External"/><Relationship Id="rId19" Type="http://schemas.openxmlformats.org/officeDocument/2006/relationships/hyperlink" Target="http://en.biotests.com.cn/" TargetMode="External"/><Relationship Id="rId31" Type="http://schemas.openxmlformats.org/officeDocument/2006/relationships/hyperlink" Target="http://www.mpidiagnostics.com/" TargetMode="External"/><Relationship Id="rId4" Type="http://schemas.openxmlformats.org/officeDocument/2006/relationships/hyperlink" Target="http://www.nanoentek.com/product.php?id=47&amp;ct=1" TargetMode="External"/><Relationship Id="rId9" Type="http://schemas.openxmlformats.org/officeDocument/2006/relationships/hyperlink" Target="http://www.bunditestkits.com/product-detail.php?ID=1" TargetMode="External"/><Relationship Id="rId14" Type="http://schemas.openxmlformats.org/officeDocument/2006/relationships/hyperlink" Target="http://www.csinnovation.com.sg/" TargetMode="External"/><Relationship Id="rId22" Type="http://schemas.openxmlformats.org/officeDocument/2006/relationships/hyperlink" Target="http://www.bio-rad.com/" TargetMode="External"/><Relationship Id="rId27" Type="http://schemas.openxmlformats.org/officeDocument/2006/relationships/hyperlink" Target="http://www.tulipgroup.com/Qualpro_New/qrg/retrocheck%20hiv.pdf" TargetMode="External"/><Relationship Id="rId30" Type="http://schemas.openxmlformats.org/officeDocument/2006/relationships/hyperlink" Target="http://www.tulipgroup.com/Qualpro_New/product_range.htm" TargetMode="External"/><Relationship Id="rId35" Type="http://schemas.openxmlformats.org/officeDocument/2006/relationships/hyperlink" Target="http://www.span.co.in/ProductList/ProductDetails/Reagents/231-Signal_HIV.HTM" TargetMode="External"/><Relationship Id="rId8" Type="http://schemas.openxmlformats.org/officeDocument/2006/relationships/hyperlink" Target="http://www.bunditestkits.com/index.php" TargetMode="External"/><Relationship Id="rId3" Type="http://schemas.openxmlformats.org/officeDocument/2006/relationships/hyperlink" Target="http://www.bionor.no/biohiv.pdf" TargetMode="External"/><Relationship Id="rId12" Type="http://schemas.openxmlformats.org/officeDocument/2006/relationships/hyperlink" Target="http://www.span.co.in/productsearchlisting.htm" TargetMode="External"/><Relationship Id="rId17" Type="http://schemas.openxmlformats.org/officeDocument/2006/relationships/hyperlink" Target="http://www.savyondiagnostics.com/" TargetMode="External"/><Relationship Id="rId25" Type="http://schemas.openxmlformats.org/officeDocument/2006/relationships/hyperlink" Target="http://www.bio-rad.com/en-ch/sku/72330-genie-fast-hiv-1-2" TargetMode="External"/><Relationship Id="rId33" Type="http://schemas.openxmlformats.org/officeDocument/2006/relationships/hyperlink" Target="http://www.span.co.in/ProductList/ProductDetails/Reagents/233-Signal_HIV.HTM" TargetMode="External"/><Relationship Id="rId38" Type="http://schemas.openxmlformats.org/officeDocument/2006/relationships/hyperlink" Target="http://www.fda.gov/BiologicsBloodVaccines/BloodBloodProducts/ApprovedProducts/LicensedProductsBLAs/BloodDonorScreening/InfectiousDisease/ucm080466.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C3D0D-A53E-419B-A571-A4346EC9F9B7}">
  <dimension ref="A3:B8"/>
  <sheetViews>
    <sheetView workbookViewId="0">
      <selection activeCell="G11" sqref="G11"/>
    </sheetView>
  </sheetViews>
  <sheetFormatPr defaultRowHeight="14.5"/>
  <cols>
    <col min="1" max="2" width="20.453125" bestFit="1" customWidth="1"/>
  </cols>
  <sheetData>
    <row r="3" spans="1:2">
      <c r="A3" s="45" t="s">
        <v>0</v>
      </c>
      <c r="B3" t="s">
        <v>1</v>
      </c>
    </row>
    <row r="4" spans="1:2">
      <c r="A4" s="46" t="s">
        <v>2</v>
      </c>
      <c r="B4">
        <v>309</v>
      </c>
    </row>
    <row r="5" spans="1:2">
      <c r="A5" s="46" t="s">
        <v>3</v>
      </c>
      <c r="B5">
        <v>61</v>
      </c>
    </row>
    <row r="6" spans="1:2">
      <c r="A6" s="46" t="s">
        <v>4</v>
      </c>
      <c r="B6">
        <v>1</v>
      </c>
    </row>
    <row r="7" spans="1:2">
      <c r="A7" s="46" t="s">
        <v>5</v>
      </c>
    </row>
    <row r="8" spans="1:2">
      <c r="A8" s="46" t="s">
        <v>6</v>
      </c>
      <c r="B8">
        <v>371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393"/>
  <sheetViews>
    <sheetView tabSelected="1" zoomScale="80" zoomScaleNormal="80" zoomScaleSheetLayoutView="70" zoomScalePageLayoutView="75" workbookViewId="0">
      <selection activeCell="F11" sqref="F11"/>
    </sheetView>
  </sheetViews>
  <sheetFormatPr defaultColWidth="8.54296875" defaultRowHeight="14.5"/>
  <cols>
    <col min="1" max="1" width="4.453125" style="53" customWidth="1"/>
    <col min="2" max="2" width="4.54296875" style="53" customWidth="1"/>
    <col min="3" max="3" width="33.453125" style="134" customWidth="1"/>
    <col min="4" max="4" width="59" style="54" customWidth="1"/>
    <col min="5" max="5" width="33.453125" style="56" customWidth="1"/>
    <col min="6" max="6" width="50.453125" style="56" customWidth="1"/>
    <col min="7" max="7" width="28.453125" style="56" customWidth="1"/>
    <col min="8" max="8" width="52.453125" style="56" customWidth="1"/>
    <col min="9" max="9" width="22.453125" style="56" customWidth="1"/>
    <col min="10" max="10" width="40.453125" style="56" customWidth="1"/>
    <col min="11" max="11" width="64.453125" style="56" customWidth="1"/>
    <col min="12" max="12" width="60.453125" style="56" customWidth="1"/>
    <col min="13" max="13" width="29.453125" style="125" bestFit="1" customWidth="1"/>
    <col min="14" max="14" width="32.54296875" style="57" bestFit="1" customWidth="1"/>
    <col min="15" max="15" width="35.1796875" style="125" bestFit="1" customWidth="1"/>
    <col min="16" max="16" width="25.54296875" style="125" customWidth="1"/>
    <col min="17" max="17" width="23.54296875" style="125" customWidth="1"/>
    <col min="18" max="18" width="28.54296875" style="57" bestFit="1" customWidth="1"/>
    <col min="19" max="19" width="21.453125" style="55" bestFit="1" customWidth="1"/>
    <col min="20" max="20" width="23.453125" style="55" customWidth="1"/>
    <col min="21" max="16384" width="8.54296875" style="53"/>
  </cols>
  <sheetData>
    <row r="1" spans="2:20" ht="21">
      <c r="C1" s="133"/>
      <c r="D1" s="61"/>
      <c r="E1" s="320"/>
      <c r="F1" s="320"/>
      <c r="G1" s="320"/>
      <c r="H1" s="320"/>
      <c r="I1" s="320"/>
      <c r="J1" s="320"/>
      <c r="K1" s="320"/>
      <c r="L1" s="320"/>
      <c r="M1" s="320"/>
      <c r="N1" s="320"/>
      <c r="O1" s="320"/>
      <c r="P1" s="320"/>
      <c r="Q1" s="320"/>
      <c r="R1" s="320"/>
      <c r="S1" s="320"/>
      <c r="T1" s="320"/>
    </row>
    <row r="2" spans="2:20" ht="83.25" customHeight="1">
      <c r="B2" s="58"/>
      <c r="C2" s="322" t="s">
        <v>1807</v>
      </c>
      <c r="D2" s="323"/>
      <c r="E2" s="323"/>
      <c r="F2" s="323"/>
      <c r="G2" s="323"/>
      <c r="H2" s="323"/>
      <c r="I2" s="323"/>
      <c r="J2" s="323"/>
      <c r="K2" s="323"/>
      <c r="L2" s="323"/>
      <c r="M2" s="323"/>
      <c r="N2" s="323"/>
      <c r="O2" s="323"/>
      <c r="P2" s="323"/>
      <c r="Q2" s="323"/>
      <c r="R2" s="323"/>
      <c r="S2" s="323"/>
      <c r="T2" s="323"/>
    </row>
    <row r="3" spans="2:20" ht="14.9" customHeight="1">
      <c r="C3" s="137" t="s">
        <v>8</v>
      </c>
      <c r="D3" s="62"/>
      <c r="E3" s="63"/>
      <c r="F3" s="63"/>
      <c r="G3" s="63"/>
      <c r="H3" s="63"/>
      <c r="I3" s="63"/>
      <c r="J3" s="63"/>
      <c r="K3" s="63"/>
      <c r="L3" s="63"/>
      <c r="M3" s="121"/>
      <c r="N3" s="68"/>
      <c r="O3" s="121"/>
      <c r="P3" s="121"/>
      <c r="Q3" s="121"/>
      <c r="R3" s="63"/>
      <c r="S3" s="63"/>
      <c r="T3" s="64"/>
    </row>
    <row r="4" spans="2:20">
      <c r="C4" s="122"/>
      <c r="D4" s="65"/>
      <c r="E4" s="65"/>
      <c r="F4" s="65"/>
      <c r="G4" s="65"/>
      <c r="H4" s="65"/>
      <c r="I4" s="65"/>
      <c r="J4" s="65"/>
      <c r="K4" s="65"/>
      <c r="L4" s="65"/>
      <c r="M4" s="122"/>
      <c r="N4" s="139"/>
      <c r="O4" s="122"/>
      <c r="P4" s="122"/>
      <c r="Q4" s="122"/>
      <c r="R4" s="65"/>
      <c r="S4" s="65"/>
      <c r="T4" s="66"/>
    </row>
    <row r="5" spans="2:20" ht="18" customHeight="1">
      <c r="C5" s="245" t="s">
        <v>9</v>
      </c>
      <c r="D5" s="67"/>
      <c r="E5" s="67"/>
      <c r="F5" s="67"/>
      <c r="G5" s="67"/>
      <c r="H5" s="67"/>
      <c r="I5" s="67"/>
      <c r="J5" s="67"/>
      <c r="K5" s="67"/>
      <c r="L5" s="67"/>
      <c r="M5" s="123"/>
      <c r="N5" s="140"/>
      <c r="O5" s="233"/>
      <c r="P5" s="233"/>
      <c r="Q5" s="233"/>
      <c r="R5" s="67"/>
      <c r="S5" s="67"/>
      <c r="T5" s="73"/>
    </row>
    <row r="6" spans="2:20" ht="26.9" customHeight="1">
      <c r="C6" s="245" t="s">
        <v>10</v>
      </c>
      <c r="D6" s="67"/>
      <c r="E6" s="67"/>
      <c r="F6" s="67"/>
      <c r="G6" s="67"/>
      <c r="H6" s="67"/>
      <c r="I6" s="67"/>
      <c r="J6" s="67"/>
      <c r="K6" s="67"/>
      <c r="L6" s="67"/>
      <c r="M6" s="123"/>
      <c r="N6" s="140"/>
      <c r="O6" s="233"/>
      <c r="P6" s="233"/>
      <c r="Q6" s="233"/>
      <c r="R6" s="67"/>
      <c r="S6" s="67"/>
      <c r="T6" s="73"/>
    </row>
    <row r="7" spans="2:20" ht="19.5" customHeight="1">
      <c r="C7" s="196" t="s">
        <v>11</v>
      </c>
      <c r="D7" s="68"/>
      <c r="E7" s="63"/>
      <c r="F7" s="63"/>
      <c r="G7" s="63"/>
      <c r="H7" s="63"/>
      <c r="I7" s="63"/>
      <c r="J7" s="63"/>
      <c r="K7" s="63"/>
      <c r="L7" s="63"/>
      <c r="M7" s="121"/>
      <c r="N7" s="68"/>
      <c r="O7" s="121"/>
      <c r="P7" s="121"/>
      <c r="Q7" s="121"/>
      <c r="R7" s="68"/>
      <c r="S7" s="89"/>
      <c r="T7" s="69"/>
    </row>
    <row r="8" spans="2:20" ht="40.5" customHeight="1">
      <c r="C8" s="138" t="s">
        <v>12</v>
      </c>
      <c r="D8" s="70"/>
      <c r="E8" s="71"/>
      <c r="F8" s="71"/>
      <c r="G8" s="71"/>
      <c r="H8" s="71"/>
      <c r="I8" s="71"/>
      <c r="J8" s="71"/>
      <c r="K8" s="71"/>
      <c r="L8" s="71"/>
      <c r="M8" s="124"/>
      <c r="N8" s="72"/>
      <c r="O8" s="124"/>
      <c r="P8" s="124"/>
      <c r="Q8" s="124"/>
      <c r="R8" s="72"/>
      <c r="S8" s="321" t="s">
        <v>13</v>
      </c>
      <c r="T8" s="321"/>
    </row>
    <row r="9" spans="2:20" s="49" customFormat="1" ht="42" customHeight="1">
      <c r="C9" s="60" t="s">
        <v>26</v>
      </c>
      <c r="D9" s="59" t="s">
        <v>27</v>
      </c>
      <c r="E9" s="59" t="s">
        <v>28</v>
      </c>
      <c r="F9" s="59" t="s">
        <v>29</v>
      </c>
      <c r="G9" s="59" t="s">
        <v>30</v>
      </c>
      <c r="H9" s="59" t="s">
        <v>31</v>
      </c>
      <c r="I9" s="59" t="s">
        <v>32</v>
      </c>
      <c r="J9" s="59" t="s">
        <v>33</v>
      </c>
      <c r="K9" s="59" t="s">
        <v>34</v>
      </c>
      <c r="L9" s="59" t="s">
        <v>35</v>
      </c>
      <c r="M9" s="59" t="s">
        <v>36</v>
      </c>
      <c r="N9" s="59" t="s">
        <v>37</v>
      </c>
      <c r="O9" s="59" t="s">
        <v>38</v>
      </c>
      <c r="P9" s="59" t="s">
        <v>39</v>
      </c>
      <c r="Q9" s="59" t="s">
        <v>40</v>
      </c>
      <c r="R9" s="59" t="s">
        <v>41</v>
      </c>
      <c r="S9" s="59" t="s">
        <v>42</v>
      </c>
      <c r="T9" s="59" t="s">
        <v>43</v>
      </c>
    </row>
    <row r="10" spans="2:20" ht="29">
      <c r="C10" s="129" t="s">
        <v>48</v>
      </c>
      <c r="D10" s="17" t="s">
        <v>49</v>
      </c>
      <c r="E10" s="16" t="s">
        <v>50</v>
      </c>
      <c r="F10" s="17" t="s">
        <v>51</v>
      </c>
      <c r="G10" s="18" t="s">
        <v>52</v>
      </c>
      <c r="H10" s="220" t="s">
        <v>52</v>
      </c>
      <c r="I10" s="18" t="s">
        <v>52</v>
      </c>
      <c r="J10" s="18"/>
      <c r="K10" s="17"/>
      <c r="L10" s="155" t="s">
        <v>53</v>
      </c>
      <c r="M10" s="155"/>
      <c r="N10" s="22"/>
      <c r="O10" s="120" t="s">
        <v>54</v>
      </c>
      <c r="P10" s="213"/>
      <c r="Q10" s="120"/>
      <c r="R10" s="221"/>
      <c r="S10" s="77"/>
      <c r="T10" s="78"/>
    </row>
    <row r="11" spans="2:20" ht="279.75" customHeight="1">
      <c r="C11" s="127" t="s">
        <v>56</v>
      </c>
      <c r="D11" s="18" t="s">
        <v>57</v>
      </c>
      <c r="E11" s="18" t="s">
        <v>58</v>
      </c>
      <c r="F11" s="17" t="s">
        <v>59</v>
      </c>
      <c r="G11" s="18" t="s">
        <v>60</v>
      </c>
      <c r="H11" s="18" t="s">
        <v>61</v>
      </c>
      <c r="I11" s="18" t="s">
        <v>62</v>
      </c>
      <c r="J11" s="18" t="s">
        <v>63</v>
      </c>
      <c r="K11" s="17" t="s">
        <v>64</v>
      </c>
      <c r="L11" s="17"/>
      <c r="M11" s="120" t="s">
        <v>65</v>
      </c>
      <c r="N11" s="22"/>
      <c r="O11" s="75" t="s">
        <v>66</v>
      </c>
      <c r="P11" s="204">
        <v>44044</v>
      </c>
      <c r="Q11" s="75" t="s">
        <v>67</v>
      </c>
      <c r="R11" s="18" t="s">
        <v>68</v>
      </c>
      <c r="S11" s="18"/>
      <c r="T11" s="30"/>
    </row>
    <row r="12" spans="2:20" ht="116">
      <c r="C12" s="127" t="s">
        <v>69</v>
      </c>
      <c r="D12" s="18" t="s">
        <v>70</v>
      </c>
      <c r="E12" s="18" t="s">
        <v>58</v>
      </c>
      <c r="F12" s="17" t="s">
        <v>71</v>
      </c>
      <c r="G12" s="18" t="s">
        <v>60</v>
      </c>
      <c r="H12" s="18" t="s">
        <v>72</v>
      </c>
      <c r="I12" s="18" t="s">
        <v>62</v>
      </c>
      <c r="J12" s="18" t="s">
        <v>63</v>
      </c>
      <c r="K12" s="17" t="s">
        <v>73</v>
      </c>
      <c r="L12" s="17"/>
      <c r="M12" s="120" t="s">
        <v>74</v>
      </c>
      <c r="N12" s="22"/>
      <c r="O12" s="120" t="s">
        <v>75</v>
      </c>
      <c r="P12" s="120"/>
      <c r="Q12" s="120"/>
      <c r="R12" s="18" t="s">
        <v>76</v>
      </c>
      <c r="S12" s="18"/>
      <c r="T12" s="146"/>
    </row>
    <row r="13" spans="2:20" ht="87">
      <c r="C13" s="127" t="s">
        <v>77</v>
      </c>
      <c r="D13" s="18" t="s">
        <v>70</v>
      </c>
      <c r="E13" s="18" t="s">
        <v>58</v>
      </c>
      <c r="F13" s="17" t="s">
        <v>71</v>
      </c>
      <c r="G13" s="18" t="s">
        <v>78</v>
      </c>
      <c r="H13" s="18" t="s">
        <v>72</v>
      </c>
      <c r="I13" s="18" t="s">
        <v>62</v>
      </c>
      <c r="J13" s="18" t="s">
        <v>63</v>
      </c>
      <c r="K13" s="17" t="s">
        <v>79</v>
      </c>
      <c r="L13" s="17"/>
      <c r="M13" s="120" t="s">
        <v>74</v>
      </c>
      <c r="N13" s="22"/>
      <c r="O13" s="120" t="s">
        <v>80</v>
      </c>
      <c r="P13" s="120"/>
      <c r="Q13" s="120"/>
      <c r="R13" s="18" t="s">
        <v>76</v>
      </c>
      <c r="S13" s="18"/>
      <c r="T13" s="146"/>
    </row>
    <row r="14" spans="2:20" ht="29">
      <c r="C14" s="177" t="s">
        <v>81</v>
      </c>
      <c r="D14" s="169" t="s">
        <v>82</v>
      </c>
      <c r="E14" s="166" t="s">
        <v>83</v>
      </c>
      <c r="F14" s="169" t="s">
        <v>84</v>
      </c>
      <c r="G14" s="169" t="s">
        <v>85</v>
      </c>
      <c r="H14" s="178" t="s">
        <v>86</v>
      </c>
      <c r="I14" s="166" t="s">
        <v>52</v>
      </c>
      <c r="J14" s="166"/>
      <c r="K14" s="169" t="s">
        <v>85</v>
      </c>
      <c r="L14" s="169" t="s">
        <v>87</v>
      </c>
      <c r="M14" s="170" t="s">
        <v>65</v>
      </c>
      <c r="N14" s="171">
        <v>44649</v>
      </c>
      <c r="O14" s="165" t="s">
        <v>88</v>
      </c>
      <c r="P14" s="235">
        <v>44256</v>
      </c>
      <c r="Q14" s="165" t="s">
        <v>89</v>
      </c>
      <c r="R14" s="170" t="s">
        <v>90</v>
      </c>
      <c r="S14" s="179"/>
      <c r="T14" s="214"/>
    </row>
    <row r="15" spans="2:20" ht="43.5">
      <c r="C15" s="127">
        <v>200292</v>
      </c>
      <c r="D15" s="18" t="s">
        <v>91</v>
      </c>
      <c r="E15" s="18" t="s">
        <v>92</v>
      </c>
      <c r="F15" s="17" t="s">
        <v>93</v>
      </c>
      <c r="G15" s="18"/>
      <c r="H15" s="18" t="s">
        <v>94</v>
      </c>
      <c r="I15" s="18" t="s">
        <v>62</v>
      </c>
      <c r="J15" s="18"/>
      <c r="K15" s="17"/>
      <c r="L15" s="17" t="s">
        <v>95</v>
      </c>
      <c r="M15" s="120" t="s">
        <v>65</v>
      </c>
      <c r="N15" s="22"/>
      <c r="O15" s="75" t="s">
        <v>96</v>
      </c>
      <c r="P15" s="204">
        <v>42736</v>
      </c>
      <c r="Q15" s="75" t="s">
        <v>97</v>
      </c>
      <c r="R15" s="86" t="s">
        <v>90</v>
      </c>
      <c r="S15" s="18"/>
      <c r="T15" s="30"/>
    </row>
    <row r="16" spans="2:20" ht="217.5">
      <c r="C16" s="127">
        <v>3103010011</v>
      </c>
      <c r="D16" s="17" t="s">
        <v>98</v>
      </c>
      <c r="E16" s="17" t="s">
        <v>99</v>
      </c>
      <c r="F16" s="126" t="s">
        <v>100</v>
      </c>
      <c r="G16" s="18" t="s">
        <v>101</v>
      </c>
      <c r="H16" s="83"/>
      <c r="I16" s="18" t="s">
        <v>102</v>
      </c>
      <c r="J16" s="18" t="s">
        <v>103</v>
      </c>
      <c r="K16" s="17" t="s">
        <v>104</v>
      </c>
      <c r="L16" s="17" t="s">
        <v>105</v>
      </c>
      <c r="M16" s="81" t="s">
        <v>106</v>
      </c>
      <c r="N16" s="19"/>
      <c r="O16" s="75" t="s">
        <v>1773</v>
      </c>
      <c r="P16" s="204">
        <v>44228</v>
      </c>
      <c r="Q16" s="75" t="s">
        <v>89</v>
      </c>
      <c r="R16" s="18" t="s">
        <v>68</v>
      </c>
      <c r="S16" s="18"/>
      <c r="T16" s="30"/>
    </row>
    <row r="17" spans="3:81" ht="58">
      <c r="C17" s="211" t="s">
        <v>107</v>
      </c>
      <c r="D17" s="197" t="s">
        <v>108</v>
      </c>
      <c r="E17" s="197" t="s">
        <v>50</v>
      </c>
      <c r="F17" s="200" t="s">
        <v>109</v>
      </c>
      <c r="G17" s="197"/>
      <c r="H17" s="197" t="s">
        <v>110</v>
      </c>
      <c r="I17" s="197" t="s">
        <v>111</v>
      </c>
      <c r="J17" s="197" t="s">
        <v>112</v>
      </c>
      <c r="K17" s="197" t="s">
        <v>113</v>
      </c>
      <c r="L17" s="200" t="s">
        <v>114</v>
      </c>
      <c r="M17" s="198" t="s">
        <v>65</v>
      </c>
      <c r="N17" s="199"/>
      <c r="O17" s="209" t="s">
        <v>115</v>
      </c>
      <c r="P17" s="204">
        <v>44470</v>
      </c>
      <c r="Q17" s="75" t="s">
        <v>116</v>
      </c>
      <c r="R17" s="150" t="s">
        <v>90</v>
      </c>
      <c r="S17" s="151"/>
      <c r="T17" s="205"/>
    </row>
    <row r="18" spans="3:81" ht="87">
      <c r="C18" s="127" t="s">
        <v>117</v>
      </c>
      <c r="D18" s="18" t="s">
        <v>118</v>
      </c>
      <c r="E18" s="18" t="s">
        <v>50</v>
      </c>
      <c r="F18" s="17" t="s">
        <v>109</v>
      </c>
      <c r="G18" s="18" t="s">
        <v>119</v>
      </c>
      <c r="H18" s="18" t="s">
        <v>110</v>
      </c>
      <c r="I18" s="18" t="s">
        <v>111</v>
      </c>
      <c r="J18" s="18"/>
      <c r="K18" s="17" t="s">
        <v>120</v>
      </c>
      <c r="L18" s="17" t="s">
        <v>121</v>
      </c>
      <c r="M18" s="120" t="s">
        <v>65</v>
      </c>
      <c r="N18" s="22"/>
      <c r="O18" s="165" t="s">
        <v>122</v>
      </c>
      <c r="P18" s="204" t="s">
        <v>123</v>
      </c>
      <c r="Q18" s="75" t="s">
        <v>124</v>
      </c>
      <c r="R18" s="86" t="s">
        <v>90</v>
      </c>
      <c r="S18" s="18"/>
      <c r="T18" s="30"/>
    </row>
    <row r="19" spans="3:81" ht="114" customHeight="1">
      <c r="C19" s="201" t="s">
        <v>125</v>
      </c>
      <c r="D19" s="75" t="s">
        <v>126</v>
      </c>
      <c r="E19" s="81" t="s">
        <v>127</v>
      </c>
      <c r="F19" s="81" t="s">
        <v>128</v>
      </c>
      <c r="G19" s="81" t="s">
        <v>129</v>
      </c>
      <c r="H19" s="120" t="s">
        <v>130</v>
      </c>
      <c r="I19" s="81" t="s">
        <v>131</v>
      </c>
      <c r="J19" s="81" t="s">
        <v>132</v>
      </c>
      <c r="K19" s="81" t="s">
        <v>133</v>
      </c>
      <c r="L19" s="86" t="s">
        <v>134</v>
      </c>
      <c r="M19" s="81" t="s">
        <v>106</v>
      </c>
      <c r="N19" s="159"/>
      <c r="O19" s="202" t="s">
        <v>1766</v>
      </c>
      <c r="P19" s="202">
        <v>44621</v>
      </c>
      <c r="Q19" s="75" t="s">
        <v>135</v>
      </c>
      <c r="R19" s="86" t="s">
        <v>90</v>
      </c>
      <c r="S19" s="86"/>
      <c r="T19" s="247"/>
    </row>
    <row r="20" spans="3:81" ht="58">
      <c r="C20" s="127" t="s">
        <v>136</v>
      </c>
      <c r="D20" s="18" t="s">
        <v>126</v>
      </c>
      <c r="E20" s="18" t="s">
        <v>50</v>
      </c>
      <c r="F20" s="18" t="s">
        <v>109</v>
      </c>
      <c r="G20" s="18"/>
      <c r="H20" s="18" t="s">
        <v>110</v>
      </c>
      <c r="I20" s="18" t="s">
        <v>137</v>
      </c>
      <c r="J20" s="18" t="s">
        <v>138</v>
      </c>
      <c r="K20" s="17"/>
      <c r="L20" s="17"/>
      <c r="M20" s="120" t="s">
        <v>65</v>
      </c>
      <c r="N20" s="22"/>
      <c r="O20" s="165" t="s">
        <v>139</v>
      </c>
      <c r="P20" s="204">
        <v>44501</v>
      </c>
      <c r="Q20" s="75" t="s">
        <v>140</v>
      </c>
      <c r="R20" s="86" t="s">
        <v>90</v>
      </c>
      <c r="S20" s="18"/>
      <c r="T20" s="30"/>
    </row>
    <row r="21" spans="3:81" ht="43.5">
      <c r="C21" s="128" t="s">
        <v>141</v>
      </c>
      <c r="D21" s="16" t="s">
        <v>142</v>
      </c>
      <c r="E21" s="273" t="s">
        <v>50</v>
      </c>
      <c r="F21" s="16" t="s">
        <v>143</v>
      </c>
      <c r="G21" s="81" t="s">
        <v>144</v>
      </c>
      <c r="H21" s="81" t="s">
        <v>145</v>
      </c>
      <c r="I21" s="81" t="s">
        <v>137</v>
      </c>
      <c r="J21" s="81" t="s">
        <v>146</v>
      </c>
      <c r="K21" s="16" t="s">
        <v>147</v>
      </c>
      <c r="L21" s="81" t="s">
        <v>148</v>
      </c>
      <c r="M21" s="120" t="s">
        <v>65</v>
      </c>
      <c r="N21" s="43"/>
      <c r="O21" s="165" t="s">
        <v>149</v>
      </c>
      <c r="P21" s="204">
        <v>44501</v>
      </c>
      <c r="Q21" s="75" t="s">
        <v>135</v>
      </c>
      <c r="R21" s="86" t="s">
        <v>90</v>
      </c>
      <c r="S21" s="77"/>
      <c r="T21" s="78"/>
    </row>
    <row r="22" spans="3:81" ht="146.25" customHeight="1">
      <c r="C22" s="128" t="s">
        <v>150</v>
      </c>
      <c r="D22" s="16" t="s">
        <v>151</v>
      </c>
      <c r="E22" s="16" t="s">
        <v>50</v>
      </c>
      <c r="F22" s="16" t="s">
        <v>143</v>
      </c>
      <c r="G22" s="75" t="s">
        <v>152</v>
      </c>
      <c r="H22" s="81" t="s">
        <v>145</v>
      </c>
      <c r="I22" s="81" t="s">
        <v>137</v>
      </c>
      <c r="J22" s="81"/>
      <c r="K22" s="16" t="s">
        <v>153</v>
      </c>
      <c r="L22" s="19"/>
      <c r="M22" s="120" t="s">
        <v>65</v>
      </c>
      <c r="N22" s="22"/>
      <c r="O22" s="120" t="s">
        <v>149</v>
      </c>
      <c r="P22" s="204">
        <v>44501</v>
      </c>
      <c r="Q22" s="75" t="s">
        <v>135</v>
      </c>
      <c r="R22" s="86" t="s">
        <v>90</v>
      </c>
      <c r="S22" s="77"/>
      <c r="T22" s="78"/>
    </row>
    <row r="23" spans="3:81" ht="58">
      <c r="C23" s="128" t="s">
        <v>154</v>
      </c>
      <c r="D23" s="16" t="s">
        <v>155</v>
      </c>
      <c r="E23" s="16" t="s">
        <v>50</v>
      </c>
      <c r="F23" s="16" t="s">
        <v>143</v>
      </c>
      <c r="G23" s="120" t="s">
        <v>156</v>
      </c>
      <c r="H23" s="81" t="s">
        <v>145</v>
      </c>
      <c r="I23" s="81" t="s">
        <v>137</v>
      </c>
      <c r="J23" s="81"/>
      <c r="K23" s="16" t="s">
        <v>157</v>
      </c>
      <c r="L23" s="19"/>
      <c r="M23" s="120" t="s">
        <v>65</v>
      </c>
      <c r="N23" s="22"/>
      <c r="O23" s="120" t="s">
        <v>149</v>
      </c>
      <c r="P23" s="204">
        <v>44501</v>
      </c>
      <c r="Q23" s="75" t="s">
        <v>135</v>
      </c>
      <c r="R23" s="86" t="s">
        <v>90</v>
      </c>
      <c r="S23" s="77"/>
      <c r="T23" s="78"/>
    </row>
    <row r="24" spans="3:81" s="190" customFormat="1" ht="116">
      <c r="C24" s="128" t="s">
        <v>158</v>
      </c>
      <c r="D24" s="16" t="s">
        <v>159</v>
      </c>
      <c r="E24" s="16" t="s">
        <v>160</v>
      </c>
      <c r="F24" s="16" t="s">
        <v>161</v>
      </c>
      <c r="G24" s="81" t="s">
        <v>144</v>
      </c>
      <c r="H24" s="81" t="s">
        <v>162</v>
      </c>
      <c r="I24" s="81" t="s">
        <v>137</v>
      </c>
      <c r="J24" s="81" t="s">
        <v>163</v>
      </c>
      <c r="K24" s="16" t="s">
        <v>164</v>
      </c>
      <c r="L24" s="81" t="s">
        <v>148</v>
      </c>
      <c r="M24" s="120" t="s">
        <v>65</v>
      </c>
      <c r="N24" s="299"/>
      <c r="O24" s="218" t="s">
        <v>165</v>
      </c>
      <c r="P24" s="202">
        <v>44470</v>
      </c>
      <c r="Q24" s="81" t="s">
        <v>97</v>
      </c>
      <c r="R24" s="18" t="s">
        <v>90</v>
      </c>
      <c r="S24" s="77"/>
      <c r="T24" s="78"/>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c r="CC24" s="53"/>
    </row>
    <row r="25" spans="3:81" ht="62.15" customHeight="1">
      <c r="C25" s="127" t="s">
        <v>166</v>
      </c>
      <c r="D25" s="18" t="s">
        <v>167</v>
      </c>
      <c r="E25" s="16" t="s">
        <v>160</v>
      </c>
      <c r="F25" s="17" t="s">
        <v>161</v>
      </c>
      <c r="G25" s="75" t="s">
        <v>168</v>
      </c>
      <c r="H25" s="81" t="s">
        <v>145</v>
      </c>
      <c r="I25" s="81" t="s">
        <v>137</v>
      </c>
      <c r="J25" s="120"/>
      <c r="K25" s="17" t="s">
        <v>169</v>
      </c>
      <c r="L25" s="17"/>
      <c r="M25" s="120" t="s">
        <v>65</v>
      </c>
      <c r="N25" s="22"/>
      <c r="O25" s="120" t="s">
        <v>165</v>
      </c>
      <c r="P25" s="202">
        <v>44470</v>
      </c>
      <c r="Q25" s="81" t="s">
        <v>97</v>
      </c>
      <c r="R25" s="86" t="s">
        <v>90</v>
      </c>
      <c r="S25" s="18"/>
      <c r="T25" s="30"/>
    </row>
    <row r="26" spans="3:81" ht="60.65" customHeight="1">
      <c r="C26" s="127" t="s">
        <v>170</v>
      </c>
      <c r="D26" s="18" t="s">
        <v>171</v>
      </c>
      <c r="E26" s="18" t="s">
        <v>50</v>
      </c>
      <c r="F26" s="18" t="s">
        <v>109</v>
      </c>
      <c r="G26" s="18" t="s">
        <v>47</v>
      </c>
      <c r="H26" s="18" t="s">
        <v>172</v>
      </c>
      <c r="I26" s="18" t="s">
        <v>173</v>
      </c>
      <c r="J26" s="17" t="s">
        <v>174</v>
      </c>
      <c r="K26" s="17" t="s">
        <v>175</v>
      </c>
      <c r="L26" s="17" t="s">
        <v>176</v>
      </c>
      <c r="M26" s="120" t="s">
        <v>65</v>
      </c>
      <c r="N26" s="22"/>
      <c r="O26" s="75" t="s">
        <v>177</v>
      </c>
      <c r="P26" s="204" t="s">
        <v>123</v>
      </c>
      <c r="Q26" s="75" t="s">
        <v>178</v>
      </c>
      <c r="R26" s="86" t="s">
        <v>90</v>
      </c>
      <c r="S26" s="18"/>
      <c r="T26" s="30"/>
    </row>
    <row r="27" spans="3:81" ht="62.15" customHeight="1">
      <c r="C27" s="262" t="s">
        <v>179</v>
      </c>
      <c r="D27" s="18" t="s">
        <v>180</v>
      </c>
      <c r="E27" s="151" t="s">
        <v>50</v>
      </c>
      <c r="F27" s="18" t="s">
        <v>109</v>
      </c>
      <c r="G27" s="120">
        <v>96</v>
      </c>
      <c r="H27" s="18" t="str">
        <f>C313</f>
        <v>R0182CST-2T</v>
      </c>
      <c r="I27" s="18" t="s">
        <v>111</v>
      </c>
      <c r="J27" s="18" t="s">
        <v>138</v>
      </c>
      <c r="K27" s="17" t="s">
        <v>181</v>
      </c>
      <c r="L27" s="17" t="s">
        <v>114</v>
      </c>
      <c r="M27" s="120" t="s">
        <v>65</v>
      </c>
      <c r="N27" s="22"/>
      <c r="O27" s="120" t="s">
        <v>115</v>
      </c>
      <c r="P27" s="204">
        <v>44470</v>
      </c>
      <c r="Q27" s="75" t="s">
        <v>116</v>
      </c>
      <c r="R27" s="86" t="s">
        <v>90</v>
      </c>
      <c r="S27" s="18"/>
      <c r="T27" s="30"/>
    </row>
    <row r="28" spans="3:81" ht="63" customHeight="1">
      <c r="C28" s="127" t="s">
        <v>182</v>
      </c>
      <c r="D28" s="18" t="s">
        <v>183</v>
      </c>
      <c r="E28" s="18" t="s">
        <v>50</v>
      </c>
      <c r="F28" s="18" t="s">
        <v>109</v>
      </c>
      <c r="G28" s="18" t="s">
        <v>184</v>
      </c>
      <c r="H28" s="18" t="s">
        <v>172</v>
      </c>
      <c r="I28" s="18" t="s">
        <v>173</v>
      </c>
      <c r="J28" s="17"/>
      <c r="K28" s="17" t="s">
        <v>175</v>
      </c>
      <c r="L28" s="17" t="s">
        <v>185</v>
      </c>
      <c r="M28" s="120" t="s">
        <v>65</v>
      </c>
      <c r="N28" s="22"/>
      <c r="O28" s="75" t="s">
        <v>115</v>
      </c>
      <c r="P28" s="204">
        <v>44470</v>
      </c>
      <c r="Q28" s="75" t="s">
        <v>116</v>
      </c>
      <c r="R28" s="86" t="s">
        <v>90</v>
      </c>
      <c r="S28" s="18"/>
      <c r="T28" s="30"/>
    </row>
    <row r="29" spans="3:81" ht="72.5">
      <c r="C29" s="127" t="s">
        <v>186</v>
      </c>
      <c r="D29" s="18" t="s">
        <v>187</v>
      </c>
      <c r="E29" s="18" t="s">
        <v>50</v>
      </c>
      <c r="F29" s="18" t="s">
        <v>109</v>
      </c>
      <c r="G29" s="18" t="s">
        <v>47</v>
      </c>
      <c r="H29" s="18" t="s">
        <v>172</v>
      </c>
      <c r="I29" s="18" t="s">
        <v>111</v>
      </c>
      <c r="J29" s="17"/>
      <c r="K29" s="17" t="s">
        <v>188</v>
      </c>
      <c r="L29" s="17" t="s">
        <v>176</v>
      </c>
      <c r="M29" s="120" t="s">
        <v>65</v>
      </c>
      <c r="N29" s="22"/>
      <c r="O29" s="75" t="s">
        <v>189</v>
      </c>
      <c r="P29" s="204">
        <v>44470</v>
      </c>
      <c r="Q29" s="75" t="s">
        <v>116</v>
      </c>
      <c r="R29" s="86" t="s">
        <v>90</v>
      </c>
      <c r="S29" s="18"/>
      <c r="T29" s="30"/>
    </row>
    <row r="30" spans="3:81" ht="157.5" customHeight="1">
      <c r="C30" s="127" t="s">
        <v>190</v>
      </c>
      <c r="D30" s="18" t="s">
        <v>191</v>
      </c>
      <c r="E30" s="18" t="s">
        <v>50</v>
      </c>
      <c r="F30" s="18" t="s">
        <v>109</v>
      </c>
      <c r="G30" s="18"/>
      <c r="H30" s="18" t="s">
        <v>192</v>
      </c>
      <c r="I30" s="18" t="s">
        <v>111</v>
      </c>
      <c r="J30" s="18"/>
      <c r="K30" s="17" t="s">
        <v>193</v>
      </c>
      <c r="L30" s="17" t="s">
        <v>176</v>
      </c>
      <c r="M30" s="120" t="s">
        <v>65</v>
      </c>
      <c r="N30" s="22"/>
      <c r="O30" s="75" t="s">
        <v>194</v>
      </c>
      <c r="P30" s="204">
        <v>44470</v>
      </c>
      <c r="Q30" s="75" t="s">
        <v>195</v>
      </c>
      <c r="R30" s="86" t="s">
        <v>68</v>
      </c>
      <c r="S30" s="18"/>
      <c r="T30" s="30"/>
    </row>
    <row r="31" spans="3:81" ht="173.25" customHeight="1">
      <c r="C31" s="129" t="s">
        <v>196</v>
      </c>
      <c r="D31" s="18" t="s">
        <v>197</v>
      </c>
      <c r="E31" s="18" t="s">
        <v>50</v>
      </c>
      <c r="F31" s="18" t="s">
        <v>109</v>
      </c>
      <c r="G31" s="18"/>
      <c r="H31" s="18" t="s">
        <v>172</v>
      </c>
      <c r="I31" s="17" t="s">
        <v>198</v>
      </c>
      <c r="J31" s="18"/>
      <c r="K31" s="17" t="s">
        <v>175</v>
      </c>
      <c r="L31" s="17"/>
      <c r="M31" s="120" t="s">
        <v>65</v>
      </c>
      <c r="N31" s="22"/>
      <c r="O31" s="75" t="s">
        <v>199</v>
      </c>
      <c r="P31" s="204">
        <v>44501</v>
      </c>
      <c r="Q31" s="75" t="s">
        <v>140</v>
      </c>
      <c r="R31" s="86" t="s">
        <v>90</v>
      </c>
      <c r="S31" s="18"/>
      <c r="T31" s="30"/>
    </row>
    <row r="32" spans="3:81" ht="43.5">
      <c r="C32" s="127" t="s">
        <v>200</v>
      </c>
      <c r="D32" s="18" t="s">
        <v>201</v>
      </c>
      <c r="E32" s="18" t="s">
        <v>50</v>
      </c>
      <c r="F32" s="18" t="s">
        <v>109</v>
      </c>
      <c r="G32" s="18"/>
      <c r="H32" s="18" t="s">
        <v>172</v>
      </c>
      <c r="I32" s="18" t="s">
        <v>137</v>
      </c>
      <c r="J32" s="18"/>
      <c r="K32" s="17" t="s">
        <v>202</v>
      </c>
      <c r="L32" s="17"/>
      <c r="M32" s="120" t="s">
        <v>65</v>
      </c>
      <c r="N32" s="22"/>
      <c r="O32" s="120" t="s">
        <v>199</v>
      </c>
      <c r="P32" s="204">
        <v>44501</v>
      </c>
      <c r="Q32" s="75" t="s">
        <v>140</v>
      </c>
      <c r="R32" s="86" t="s">
        <v>90</v>
      </c>
      <c r="S32" s="18"/>
      <c r="T32" s="30"/>
    </row>
    <row r="33" spans="3:20" ht="261">
      <c r="C33" s="129" t="s">
        <v>203</v>
      </c>
      <c r="D33" s="17" t="s">
        <v>204</v>
      </c>
      <c r="E33" s="18" t="s">
        <v>50</v>
      </c>
      <c r="F33" s="17" t="s">
        <v>205</v>
      </c>
      <c r="G33" s="17" t="s">
        <v>144</v>
      </c>
      <c r="H33" s="17" t="s">
        <v>206</v>
      </c>
      <c r="I33" s="18" t="s">
        <v>137</v>
      </c>
      <c r="J33" s="16" t="s">
        <v>132</v>
      </c>
      <c r="K33" s="17" t="s">
        <v>207</v>
      </c>
      <c r="L33" s="88" t="s">
        <v>208</v>
      </c>
      <c r="M33" s="81" t="s">
        <v>106</v>
      </c>
      <c r="N33" s="159">
        <v>44075</v>
      </c>
      <c r="O33" s="202" t="s">
        <v>1766</v>
      </c>
      <c r="P33" s="204">
        <v>44713</v>
      </c>
      <c r="Q33" s="75" t="s">
        <v>140</v>
      </c>
      <c r="R33" s="170" t="s">
        <v>90</v>
      </c>
      <c r="S33" s="77"/>
      <c r="T33" s="78"/>
    </row>
    <row r="34" spans="3:20" ht="45" customHeight="1">
      <c r="C34" s="129" t="s">
        <v>209</v>
      </c>
      <c r="D34" s="17" t="s">
        <v>210</v>
      </c>
      <c r="E34" s="18" t="s">
        <v>50</v>
      </c>
      <c r="F34" s="17" t="s">
        <v>205</v>
      </c>
      <c r="G34" s="17" t="s">
        <v>211</v>
      </c>
      <c r="H34" s="17" t="s">
        <v>206</v>
      </c>
      <c r="I34" s="18" t="s">
        <v>212</v>
      </c>
      <c r="J34" s="17"/>
      <c r="K34" s="16" t="s">
        <v>213</v>
      </c>
      <c r="L34" s="88" t="s">
        <v>214</v>
      </c>
      <c r="M34" s="81" t="s">
        <v>106</v>
      </c>
      <c r="N34" s="159">
        <v>44075</v>
      </c>
      <c r="O34" s="202" t="s">
        <v>1766</v>
      </c>
      <c r="P34" s="204">
        <v>44713</v>
      </c>
      <c r="Q34" s="75" t="s">
        <v>140</v>
      </c>
      <c r="R34" s="170" t="s">
        <v>90</v>
      </c>
      <c r="S34" s="77"/>
      <c r="T34" s="78"/>
    </row>
    <row r="35" spans="3:20" ht="45" customHeight="1">
      <c r="C35" s="180" t="s">
        <v>216</v>
      </c>
      <c r="D35" s="157" t="s">
        <v>217</v>
      </c>
      <c r="E35" s="151" t="s">
        <v>218</v>
      </c>
      <c r="F35" s="181" t="s">
        <v>219</v>
      </c>
      <c r="G35" s="157" t="s">
        <v>220</v>
      </c>
      <c r="H35" s="157" t="s">
        <v>221</v>
      </c>
      <c r="I35" s="151" t="s">
        <v>212</v>
      </c>
      <c r="J35" s="151" t="s">
        <v>47</v>
      </c>
      <c r="K35" s="181" t="s">
        <v>222</v>
      </c>
      <c r="L35" s="157"/>
      <c r="M35" s="148" t="s">
        <v>74</v>
      </c>
      <c r="N35" s="175">
        <v>44662</v>
      </c>
      <c r="O35" s="193" t="s">
        <v>223</v>
      </c>
      <c r="P35" s="193"/>
      <c r="Q35" s="193"/>
      <c r="R35" s="191" t="s">
        <v>224</v>
      </c>
      <c r="S35" s="176"/>
      <c r="T35" s="219"/>
    </row>
    <row r="36" spans="3:20" ht="45" customHeight="1">
      <c r="C36" s="180" t="s">
        <v>225</v>
      </c>
      <c r="D36" s="157" t="s">
        <v>217</v>
      </c>
      <c r="E36" s="151" t="s">
        <v>218</v>
      </c>
      <c r="F36" s="181" t="s">
        <v>219</v>
      </c>
      <c r="G36" s="157" t="s">
        <v>226</v>
      </c>
      <c r="H36" s="157" t="s">
        <v>221</v>
      </c>
      <c r="I36" s="151" t="s">
        <v>212</v>
      </c>
      <c r="J36" s="151" t="s">
        <v>47</v>
      </c>
      <c r="K36" s="181" t="s">
        <v>222</v>
      </c>
      <c r="L36" s="157"/>
      <c r="M36" s="148" t="s">
        <v>74</v>
      </c>
      <c r="N36" s="175">
        <v>44662</v>
      </c>
      <c r="O36" s="193" t="s">
        <v>227</v>
      </c>
      <c r="P36" s="193"/>
      <c r="Q36" s="193"/>
      <c r="R36" s="191" t="s">
        <v>224</v>
      </c>
      <c r="S36" s="176"/>
      <c r="T36" s="219"/>
    </row>
    <row r="37" spans="3:20" ht="71.150000000000006" customHeight="1">
      <c r="C37" s="186" t="s">
        <v>228</v>
      </c>
      <c r="D37" s="157" t="s">
        <v>217</v>
      </c>
      <c r="E37" s="151" t="s">
        <v>229</v>
      </c>
      <c r="F37" s="187" t="s">
        <v>230</v>
      </c>
      <c r="G37" s="157" t="s">
        <v>220</v>
      </c>
      <c r="H37" s="157" t="s">
        <v>231</v>
      </c>
      <c r="I37" s="157" t="s">
        <v>232</v>
      </c>
      <c r="J37" s="151" t="s">
        <v>47</v>
      </c>
      <c r="K37" s="181" t="s">
        <v>233</v>
      </c>
      <c r="L37" s="157"/>
      <c r="M37" s="148" t="s">
        <v>74</v>
      </c>
      <c r="N37" s="175">
        <v>44662</v>
      </c>
      <c r="O37" s="193" t="s">
        <v>234</v>
      </c>
      <c r="P37" s="193"/>
      <c r="Q37" s="193"/>
      <c r="R37" s="191" t="s">
        <v>224</v>
      </c>
      <c r="S37" s="176"/>
      <c r="T37" s="219"/>
    </row>
    <row r="38" spans="3:20" ht="72.5">
      <c r="C38" s="186" t="s">
        <v>235</v>
      </c>
      <c r="D38" s="157" t="s">
        <v>217</v>
      </c>
      <c r="E38" s="151" t="s">
        <v>229</v>
      </c>
      <c r="F38" s="187" t="s">
        <v>230</v>
      </c>
      <c r="G38" s="157" t="s">
        <v>226</v>
      </c>
      <c r="H38" s="157" t="s">
        <v>236</v>
      </c>
      <c r="I38" s="157" t="s">
        <v>232</v>
      </c>
      <c r="J38" s="151" t="s">
        <v>47</v>
      </c>
      <c r="K38" s="181" t="s">
        <v>233</v>
      </c>
      <c r="L38" s="157"/>
      <c r="M38" s="148" t="s">
        <v>74</v>
      </c>
      <c r="N38" s="175">
        <v>44662</v>
      </c>
      <c r="O38" s="193" t="s">
        <v>237</v>
      </c>
      <c r="P38" s="193"/>
      <c r="Q38" s="193"/>
      <c r="R38" s="191" t="s">
        <v>224</v>
      </c>
      <c r="S38" s="176"/>
      <c r="T38" s="219"/>
    </row>
    <row r="39" spans="3:20" ht="188.5">
      <c r="C39" s="127" t="s">
        <v>238</v>
      </c>
      <c r="D39" s="18" t="s">
        <v>239</v>
      </c>
      <c r="E39" s="18" t="s">
        <v>240</v>
      </c>
      <c r="F39" s="18" t="s">
        <v>241</v>
      </c>
      <c r="G39" s="18" t="s">
        <v>242</v>
      </c>
      <c r="H39" s="18" t="s">
        <v>243</v>
      </c>
      <c r="I39" s="18" t="s">
        <v>244</v>
      </c>
      <c r="J39" s="18" t="s">
        <v>245</v>
      </c>
      <c r="K39" s="17" t="s">
        <v>246</v>
      </c>
      <c r="L39" s="17"/>
      <c r="M39" s="120" t="s">
        <v>65</v>
      </c>
      <c r="N39" s="22"/>
      <c r="O39" s="75" t="s">
        <v>247</v>
      </c>
      <c r="P39" s="202">
        <v>42401</v>
      </c>
      <c r="Q39" s="81" t="s">
        <v>97</v>
      </c>
      <c r="R39" s="18" t="s">
        <v>68</v>
      </c>
      <c r="S39" s="18"/>
      <c r="T39" s="30"/>
    </row>
    <row r="40" spans="3:20" ht="188.5">
      <c r="C40" s="127" t="s">
        <v>248</v>
      </c>
      <c r="D40" s="18" t="s">
        <v>239</v>
      </c>
      <c r="E40" s="18" t="s">
        <v>240</v>
      </c>
      <c r="F40" s="18" t="s">
        <v>241</v>
      </c>
      <c r="G40" s="18" t="s">
        <v>249</v>
      </c>
      <c r="H40" s="18" t="s">
        <v>243</v>
      </c>
      <c r="I40" s="18" t="s">
        <v>244</v>
      </c>
      <c r="J40" s="18" t="s">
        <v>245</v>
      </c>
      <c r="K40" s="17" t="s">
        <v>250</v>
      </c>
      <c r="L40" s="17"/>
      <c r="M40" s="120" t="s">
        <v>65</v>
      </c>
      <c r="N40" s="22"/>
      <c r="O40" s="75" t="s">
        <v>247</v>
      </c>
      <c r="P40" s="202">
        <v>42401</v>
      </c>
      <c r="Q40" s="81" t="s">
        <v>97</v>
      </c>
      <c r="R40" s="18" t="s">
        <v>68</v>
      </c>
      <c r="S40" s="18"/>
      <c r="T40" s="30"/>
    </row>
    <row r="41" spans="3:20" ht="101.5">
      <c r="C41" s="127" t="s">
        <v>251</v>
      </c>
      <c r="D41" s="17" t="s">
        <v>252</v>
      </c>
      <c r="E41" s="18" t="s">
        <v>50</v>
      </c>
      <c r="F41" s="126" t="s">
        <v>51</v>
      </c>
      <c r="G41" s="18" t="s">
        <v>253</v>
      </c>
      <c r="H41" s="83" t="s">
        <v>254</v>
      </c>
      <c r="I41" s="18" t="s">
        <v>255</v>
      </c>
      <c r="J41" s="17" t="s">
        <v>256</v>
      </c>
      <c r="K41" s="17" t="s">
        <v>257</v>
      </c>
      <c r="L41" s="17" t="s">
        <v>258</v>
      </c>
      <c r="M41" s="120" t="s">
        <v>259</v>
      </c>
      <c r="N41" s="22"/>
      <c r="O41" s="120" t="s">
        <v>54</v>
      </c>
      <c r="P41" s="120"/>
      <c r="Q41" s="120"/>
      <c r="R41" s="120" t="s">
        <v>90</v>
      </c>
      <c r="S41" s="18"/>
      <c r="T41" s="30"/>
    </row>
    <row r="42" spans="3:20" ht="43.5">
      <c r="C42" s="128" t="s">
        <v>260</v>
      </c>
      <c r="D42" s="120" t="s">
        <v>261</v>
      </c>
      <c r="E42" s="16" t="s">
        <v>50</v>
      </c>
      <c r="F42" s="16" t="s">
        <v>143</v>
      </c>
      <c r="G42" s="81" t="s">
        <v>262</v>
      </c>
      <c r="H42" s="81" t="s">
        <v>263</v>
      </c>
      <c r="I42" s="81" t="s">
        <v>264</v>
      </c>
      <c r="J42" s="81" t="s">
        <v>146</v>
      </c>
      <c r="K42" s="16" t="s">
        <v>265</v>
      </c>
      <c r="L42" s="86" t="s">
        <v>266</v>
      </c>
      <c r="M42" s="120" t="s">
        <v>65</v>
      </c>
      <c r="N42" s="22"/>
      <c r="O42" s="75" t="s">
        <v>267</v>
      </c>
      <c r="P42" s="204">
        <v>43891</v>
      </c>
      <c r="Q42" s="75" t="s">
        <v>89</v>
      </c>
      <c r="R42" s="86" t="s">
        <v>90</v>
      </c>
      <c r="S42" s="77"/>
      <c r="T42" s="78"/>
    </row>
    <row r="43" spans="3:20" ht="160.4" customHeight="1">
      <c r="C43" s="128" t="s">
        <v>268</v>
      </c>
      <c r="D43" s="120" t="s">
        <v>269</v>
      </c>
      <c r="E43" s="16" t="s">
        <v>50</v>
      </c>
      <c r="F43" s="16" t="s">
        <v>143</v>
      </c>
      <c r="G43" s="81" t="s">
        <v>270</v>
      </c>
      <c r="H43" s="120" t="s">
        <v>271</v>
      </c>
      <c r="I43" s="81" t="s">
        <v>264</v>
      </c>
      <c r="J43" s="81"/>
      <c r="K43" s="16" t="s">
        <v>272</v>
      </c>
      <c r="L43" s="77"/>
      <c r="M43" s="120" t="s">
        <v>65</v>
      </c>
      <c r="N43" s="22"/>
      <c r="O43" s="75" t="s">
        <v>267</v>
      </c>
      <c r="P43" s="204">
        <v>43891</v>
      </c>
      <c r="Q43" s="75" t="s">
        <v>89</v>
      </c>
      <c r="R43" s="86" t="s">
        <v>90</v>
      </c>
      <c r="S43" s="77"/>
      <c r="T43" s="78"/>
    </row>
    <row r="44" spans="3:20" ht="58">
      <c r="C44" s="128" t="s">
        <v>273</v>
      </c>
      <c r="D44" s="120" t="s">
        <v>274</v>
      </c>
      <c r="E44" s="16" t="s">
        <v>50</v>
      </c>
      <c r="F44" s="16" t="s">
        <v>143</v>
      </c>
      <c r="G44" s="75" t="s">
        <v>168</v>
      </c>
      <c r="H44" s="120" t="s">
        <v>271</v>
      </c>
      <c r="I44" s="81" t="s">
        <v>264</v>
      </c>
      <c r="J44" s="81"/>
      <c r="K44" s="16" t="s">
        <v>275</v>
      </c>
      <c r="L44" s="77"/>
      <c r="M44" s="120" t="s">
        <v>65</v>
      </c>
      <c r="N44" s="22"/>
      <c r="O44" s="75" t="s">
        <v>267</v>
      </c>
      <c r="P44" s="204">
        <v>43891</v>
      </c>
      <c r="Q44" s="75" t="s">
        <v>89</v>
      </c>
      <c r="R44" s="86" t="s">
        <v>90</v>
      </c>
      <c r="S44" s="77"/>
      <c r="T44" s="78"/>
    </row>
    <row r="45" spans="3:20" ht="27" customHeight="1">
      <c r="C45" s="127" t="s">
        <v>276</v>
      </c>
      <c r="D45" s="18" t="s">
        <v>277</v>
      </c>
      <c r="E45" s="18" t="s">
        <v>50</v>
      </c>
      <c r="F45" s="17" t="s">
        <v>143</v>
      </c>
      <c r="G45" s="18" t="s">
        <v>278</v>
      </c>
      <c r="H45" s="18" t="s">
        <v>279</v>
      </c>
      <c r="I45" s="18" t="s">
        <v>280</v>
      </c>
      <c r="J45" s="18" t="s">
        <v>174</v>
      </c>
      <c r="K45" s="17" t="s">
        <v>281</v>
      </c>
      <c r="L45" s="17" t="s">
        <v>282</v>
      </c>
      <c r="M45" s="120" t="s">
        <v>259</v>
      </c>
      <c r="N45" s="22"/>
      <c r="O45" s="120" t="s">
        <v>54</v>
      </c>
      <c r="P45" s="120"/>
      <c r="Q45" s="120"/>
      <c r="R45" s="18" t="s">
        <v>90</v>
      </c>
      <c r="S45" s="18"/>
      <c r="T45" s="30"/>
    </row>
    <row r="46" spans="3:20" ht="27" customHeight="1">
      <c r="C46" s="127" t="s">
        <v>283</v>
      </c>
      <c r="D46" s="18" t="s">
        <v>284</v>
      </c>
      <c r="E46" s="18" t="s">
        <v>50</v>
      </c>
      <c r="F46" s="17" t="s">
        <v>143</v>
      </c>
      <c r="G46" s="17" t="s">
        <v>285</v>
      </c>
      <c r="H46" s="83" t="s">
        <v>286</v>
      </c>
      <c r="I46" s="18" t="s">
        <v>287</v>
      </c>
      <c r="J46" s="18" t="s">
        <v>174</v>
      </c>
      <c r="K46" s="16" t="s">
        <v>288</v>
      </c>
      <c r="L46" s="17" t="s">
        <v>289</v>
      </c>
      <c r="M46" s="120" t="s">
        <v>259</v>
      </c>
      <c r="N46" s="22"/>
      <c r="O46" s="120" t="s">
        <v>54</v>
      </c>
      <c r="P46" s="120"/>
      <c r="Q46" s="120"/>
      <c r="R46" s="18" t="s">
        <v>90</v>
      </c>
      <c r="S46" s="77"/>
      <c r="T46" s="78"/>
    </row>
    <row r="47" spans="3:20" ht="58">
      <c r="C47" s="127" t="s">
        <v>290</v>
      </c>
      <c r="D47" s="18" t="s">
        <v>291</v>
      </c>
      <c r="E47" s="18" t="s">
        <v>50</v>
      </c>
      <c r="F47" s="17" t="s">
        <v>143</v>
      </c>
      <c r="G47" s="17" t="s">
        <v>292</v>
      </c>
      <c r="H47" s="83" t="s">
        <v>286</v>
      </c>
      <c r="I47" s="18" t="s">
        <v>212</v>
      </c>
      <c r="J47" s="18" t="s">
        <v>174</v>
      </c>
      <c r="K47" s="17" t="s">
        <v>293</v>
      </c>
      <c r="L47" s="17" t="s">
        <v>289</v>
      </c>
      <c r="M47" s="120" t="s">
        <v>259</v>
      </c>
      <c r="N47" s="22"/>
      <c r="O47" s="120" t="s">
        <v>54</v>
      </c>
      <c r="P47" s="120"/>
      <c r="Q47" s="120"/>
      <c r="R47" s="18" t="s">
        <v>90</v>
      </c>
      <c r="S47" s="77"/>
      <c r="T47" s="78"/>
    </row>
    <row r="48" spans="3:20" ht="29">
      <c r="C48" s="129" t="s">
        <v>294</v>
      </c>
      <c r="D48" s="17" t="s">
        <v>295</v>
      </c>
      <c r="E48" s="16" t="s">
        <v>50</v>
      </c>
      <c r="F48" s="17" t="s">
        <v>51</v>
      </c>
      <c r="G48" s="18" t="s">
        <v>52</v>
      </c>
      <c r="H48" s="220" t="s">
        <v>52</v>
      </c>
      <c r="I48" s="18" t="s">
        <v>52</v>
      </c>
      <c r="J48" s="18"/>
      <c r="K48" s="17"/>
      <c r="L48" s="155" t="s">
        <v>53</v>
      </c>
      <c r="M48" s="155"/>
      <c r="N48" s="253"/>
      <c r="O48" s="120" t="s">
        <v>54</v>
      </c>
      <c r="P48" s="213"/>
      <c r="Q48" s="120"/>
      <c r="R48" s="221"/>
      <c r="S48" s="77"/>
      <c r="T48" s="78"/>
    </row>
    <row r="49" spans="3:20" ht="29">
      <c r="C49" s="129" t="s">
        <v>296</v>
      </c>
      <c r="D49" s="17" t="s">
        <v>297</v>
      </c>
      <c r="E49" s="16" t="s">
        <v>50</v>
      </c>
      <c r="F49" s="17" t="s">
        <v>51</v>
      </c>
      <c r="G49" s="18" t="s">
        <v>52</v>
      </c>
      <c r="H49" s="220" t="s">
        <v>52</v>
      </c>
      <c r="I49" s="18" t="s">
        <v>52</v>
      </c>
      <c r="J49" s="18"/>
      <c r="K49" s="17"/>
      <c r="L49" s="155" t="s">
        <v>53</v>
      </c>
      <c r="M49" s="155"/>
      <c r="N49" s="22"/>
      <c r="O49" s="120" t="s">
        <v>54</v>
      </c>
      <c r="P49" s="213"/>
      <c r="Q49" s="120"/>
      <c r="R49" s="221"/>
      <c r="S49" s="77"/>
      <c r="T49" s="78"/>
    </row>
    <row r="50" spans="3:20" ht="29">
      <c r="C50" s="129" t="s">
        <v>298</v>
      </c>
      <c r="D50" s="17" t="s">
        <v>299</v>
      </c>
      <c r="E50" s="16" t="s">
        <v>50</v>
      </c>
      <c r="F50" s="17" t="s">
        <v>51</v>
      </c>
      <c r="G50" s="18" t="s">
        <v>52</v>
      </c>
      <c r="H50" s="220" t="s">
        <v>52</v>
      </c>
      <c r="I50" s="18" t="s">
        <v>52</v>
      </c>
      <c r="J50" s="18"/>
      <c r="K50" s="17"/>
      <c r="L50" s="155" t="s">
        <v>53</v>
      </c>
      <c r="M50" s="155"/>
      <c r="N50" s="22"/>
      <c r="O50" s="120" t="s">
        <v>54</v>
      </c>
      <c r="P50" s="213"/>
      <c r="Q50" s="120"/>
      <c r="R50" s="221"/>
      <c r="S50" s="77"/>
      <c r="T50" s="78"/>
    </row>
    <row r="51" spans="3:20" ht="29">
      <c r="C51" s="129" t="s">
        <v>300</v>
      </c>
      <c r="D51" s="17" t="s">
        <v>301</v>
      </c>
      <c r="E51" s="16" t="s">
        <v>50</v>
      </c>
      <c r="F51" s="17" t="s">
        <v>51</v>
      </c>
      <c r="G51" s="18" t="s">
        <v>52</v>
      </c>
      <c r="H51" s="220" t="s">
        <v>52</v>
      </c>
      <c r="I51" s="18" t="s">
        <v>52</v>
      </c>
      <c r="J51" s="18"/>
      <c r="K51" s="17"/>
      <c r="L51" s="155" t="s">
        <v>53</v>
      </c>
      <c r="M51" s="155"/>
      <c r="N51" s="22"/>
      <c r="O51" s="120" t="s">
        <v>54</v>
      </c>
      <c r="P51" s="213"/>
      <c r="Q51" s="120"/>
      <c r="R51" s="221"/>
      <c r="S51" s="77"/>
      <c r="T51" s="78"/>
    </row>
    <row r="52" spans="3:20" ht="43.5">
      <c r="C52" s="127" t="s">
        <v>302</v>
      </c>
      <c r="D52" s="18" t="s">
        <v>303</v>
      </c>
      <c r="E52" s="18" t="s">
        <v>304</v>
      </c>
      <c r="F52" s="18" t="s">
        <v>305</v>
      </c>
      <c r="G52" s="18" t="s">
        <v>306</v>
      </c>
      <c r="H52" s="83" t="s">
        <v>307</v>
      </c>
      <c r="I52" s="18" t="s">
        <v>62</v>
      </c>
      <c r="J52" s="17" t="s">
        <v>245</v>
      </c>
      <c r="K52" s="17" t="s">
        <v>308</v>
      </c>
      <c r="L52" s="17" t="s">
        <v>309</v>
      </c>
      <c r="M52" s="120" t="s">
        <v>65</v>
      </c>
      <c r="N52" s="22"/>
      <c r="O52" s="75" t="s">
        <v>310</v>
      </c>
      <c r="P52" s="204">
        <v>44440</v>
      </c>
      <c r="Q52" s="75" t="s">
        <v>311</v>
      </c>
      <c r="R52" s="86" t="s">
        <v>90</v>
      </c>
      <c r="S52" s="18"/>
      <c r="T52" s="30"/>
    </row>
    <row r="53" spans="3:20" ht="72.5">
      <c r="C53" s="127" t="s">
        <v>312</v>
      </c>
      <c r="D53" s="18" t="s">
        <v>313</v>
      </c>
      <c r="E53" s="18" t="s">
        <v>304</v>
      </c>
      <c r="F53" s="18" t="s">
        <v>305</v>
      </c>
      <c r="G53" s="18" t="s">
        <v>306</v>
      </c>
      <c r="H53" s="83" t="s">
        <v>307</v>
      </c>
      <c r="I53" s="18" t="s">
        <v>62</v>
      </c>
      <c r="J53" s="17" t="s">
        <v>245</v>
      </c>
      <c r="K53" s="17" t="s">
        <v>314</v>
      </c>
      <c r="L53" s="17" t="s">
        <v>309</v>
      </c>
      <c r="M53" s="120" t="s">
        <v>65</v>
      </c>
      <c r="N53" s="22"/>
      <c r="O53" s="75" t="s">
        <v>310</v>
      </c>
      <c r="P53" s="204">
        <v>44440</v>
      </c>
      <c r="Q53" s="75" t="s">
        <v>311</v>
      </c>
      <c r="R53" s="86" t="s">
        <v>90</v>
      </c>
      <c r="S53" s="18"/>
      <c r="T53" s="30"/>
    </row>
    <row r="54" spans="3:20" ht="275.5">
      <c r="C54" s="127">
        <v>303093</v>
      </c>
      <c r="D54" s="18" t="s">
        <v>315</v>
      </c>
      <c r="E54" s="18" t="s">
        <v>304</v>
      </c>
      <c r="F54" s="17" t="s">
        <v>316</v>
      </c>
      <c r="G54" s="18" t="s">
        <v>317</v>
      </c>
      <c r="H54" s="17" t="s">
        <v>318</v>
      </c>
      <c r="I54" s="18" t="s">
        <v>212</v>
      </c>
      <c r="J54" s="18" t="s">
        <v>319</v>
      </c>
      <c r="K54" s="17" t="s">
        <v>320</v>
      </c>
      <c r="L54" s="17"/>
      <c r="M54" s="81" t="s">
        <v>321</v>
      </c>
      <c r="N54" s="19"/>
      <c r="O54" s="120" t="s">
        <v>322</v>
      </c>
      <c r="P54" s="120"/>
      <c r="Q54" s="120"/>
      <c r="R54" s="18" t="s">
        <v>321</v>
      </c>
      <c r="S54" s="18"/>
      <c r="T54" s="30"/>
    </row>
    <row r="55" spans="3:20" s="84" customFormat="1" ht="275.5">
      <c r="C55" s="127">
        <v>302929</v>
      </c>
      <c r="D55" s="18" t="s">
        <v>315</v>
      </c>
      <c r="E55" s="18" t="s">
        <v>304</v>
      </c>
      <c r="F55" s="17" t="s">
        <v>316</v>
      </c>
      <c r="G55" s="18" t="s">
        <v>323</v>
      </c>
      <c r="H55" s="17" t="s">
        <v>324</v>
      </c>
      <c r="I55" s="18" t="s">
        <v>212</v>
      </c>
      <c r="J55" s="18" t="s">
        <v>319</v>
      </c>
      <c r="K55" s="17" t="s">
        <v>320</v>
      </c>
      <c r="L55" s="17"/>
      <c r="M55" s="81" t="s">
        <v>321</v>
      </c>
      <c r="N55" s="19"/>
      <c r="O55" s="120"/>
      <c r="P55" s="120"/>
      <c r="Q55" s="120"/>
      <c r="R55" s="18" t="s">
        <v>321</v>
      </c>
      <c r="S55" s="18"/>
      <c r="T55" s="30"/>
    </row>
    <row r="56" spans="3:20" ht="29">
      <c r="C56" s="128">
        <v>302554</v>
      </c>
      <c r="D56" s="16" t="s">
        <v>325</v>
      </c>
      <c r="E56" s="16" t="s">
        <v>304</v>
      </c>
      <c r="F56" s="17" t="s">
        <v>316</v>
      </c>
      <c r="G56" s="81"/>
      <c r="H56" s="81" t="s">
        <v>326</v>
      </c>
      <c r="I56" s="81" t="s">
        <v>327</v>
      </c>
      <c r="J56" s="16" t="s">
        <v>319</v>
      </c>
      <c r="K56" s="16" t="s">
        <v>328</v>
      </c>
      <c r="L56" s="77"/>
      <c r="M56" s="81" t="s">
        <v>321</v>
      </c>
      <c r="N56" s="19"/>
      <c r="O56" s="155"/>
      <c r="P56" s="155"/>
      <c r="Q56" s="155"/>
      <c r="R56" s="86" t="s">
        <v>321</v>
      </c>
      <c r="S56" s="77"/>
      <c r="T56" s="78"/>
    </row>
    <row r="57" spans="3:20" ht="116">
      <c r="C57" s="127" t="s">
        <v>329</v>
      </c>
      <c r="D57" s="18" t="s">
        <v>330</v>
      </c>
      <c r="E57" s="18" t="s">
        <v>304</v>
      </c>
      <c r="F57" s="18" t="s">
        <v>305</v>
      </c>
      <c r="G57" s="18" t="s">
        <v>331</v>
      </c>
      <c r="H57" s="18" t="s">
        <v>332</v>
      </c>
      <c r="I57" s="17" t="s">
        <v>333</v>
      </c>
      <c r="J57" s="17" t="s">
        <v>112</v>
      </c>
      <c r="K57" s="17" t="s">
        <v>334</v>
      </c>
      <c r="L57" s="17" t="s">
        <v>335</v>
      </c>
      <c r="M57" s="120" t="s">
        <v>65</v>
      </c>
      <c r="N57" s="22"/>
      <c r="O57" s="75" t="s">
        <v>310</v>
      </c>
      <c r="P57" s="204">
        <v>44440</v>
      </c>
      <c r="Q57" s="75" t="s">
        <v>311</v>
      </c>
      <c r="R57" s="86" t="s">
        <v>90</v>
      </c>
      <c r="S57" s="18"/>
      <c r="T57" s="30"/>
    </row>
    <row r="58" spans="3:20" ht="72.5">
      <c r="C58" s="127" t="s">
        <v>336</v>
      </c>
      <c r="D58" s="18" t="s">
        <v>337</v>
      </c>
      <c r="E58" s="18" t="s">
        <v>304</v>
      </c>
      <c r="F58" s="18" t="s">
        <v>305</v>
      </c>
      <c r="G58" s="18" t="s">
        <v>101</v>
      </c>
      <c r="H58" s="18" t="s">
        <v>243</v>
      </c>
      <c r="I58" s="18" t="s">
        <v>62</v>
      </c>
      <c r="J58" s="17" t="s">
        <v>338</v>
      </c>
      <c r="K58" s="17" t="s">
        <v>339</v>
      </c>
      <c r="L58" s="17" t="s">
        <v>340</v>
      </c>
      <c r="M58" s="120" t="s">
        <v>65</v>
      </c>
      <c r="N58" s="22"/>
      <c r="O58" s="75" t="s">
        <v>310</v>
      </c>
      <c r="P58" s="204">
        <v>44440</v>
      </c>
      <c r="Q58" s="75" t="s">
        <v>311</v>
      </c>
      <c r="R58" s="86" t="s">
        <v>90</v>
      </c>
      <c r="S58" s="18"/>
      <c r="T58" s="30"/>
    </row>
    <row r="59" spans="3:20" ht="72.5">
      <c r="C59" s="127" t="s">
        <v>341</v>
      </c>
      <c r="D59" s="18" t="s">
        <v>337</v>
      </c>
      <c r="E59" s="18" t="s">
        <v>304</v>
      </c>
      <c r="F59" s="18" t="s">
        <v>305</v>
      </c>
      <c r="G59" s="18" t="s">
        <v>342</v>
      </c>
      <c r="H59" s="18" t="s">
        <v>243</v>
      </c>
      <c r="I59" s="18" t="s">
        <v>62</v>
      </c>
      <c r="J59" s="18" t="s">
        <v>245</v>
      </c>
      <c r="K59" s="17" t="s">
        <v>343</v>
      </c>
      <c r="L59" s="17" t="s">
        <v>340</v>
      </c>
      <c r="M59" s="120" t="s">
        <v>65</v>
      </c>
      <c r="N59" s="22"/>
      <c r="O59" s="75" t="s">
        <v>310</v>
      </c>
      <c r="P59" s="204">
        <v>44440</v>
      </c>
      <c r="Q59" s="75" t="s">
        <v>311</v>
      </c>
      <c r="R59" s="86" t="s">
        <v>90</v>
      </c>
      <c r="S59" s="18"/>
      <c r="T59" s="30"/>
    </row>
    <row r="60" spans="3:20" ht="16.5">
      <c r="C60" s="127" t="s">
        <v>344</v>
      </c>
      <c r="D60" s="18" t="s">
        <v>345</v>
      </c>
      <c r="E60" s="18" t="s">
        <v>346</v>
      </c>
      <c r="F60" s="18" t="s">
        <v>347</v>
      </c>
      <c r="G60" s="18" t="s">
        <v>348</v>
      </c>
      <c r="H60" s="18" t="s">
        <v>243</v>
      </c>
      <c r="I60" s="18" t="s">
        <v>349</v>
      </c>
      <c r="J60" s="18" t="s">
        <v>350</v>
      </c>
      <c r="K60" s="17" t="s">
        <v>351</v>
      </c>
      <c r="L60" s="17" t="s">
        <v>352</v>
      </c>
      <c r="M60" s="120" t="s">
        <v>65</v>
      </c>
      <c r="N60" s="22"/>
      <c r="O60" s="75" t="s">
        <v>353</v>
      </c>
      <c r="P60" s="204">
        <v>42309</v>
      </c>
      <c r="Q60" s="75" t="s">
        <v>97</v>
      </c>
      <c r="R60" s="86" t="s">
        <v>90</v>
      </c>
      <c r="S60" s="18"/>
      <c r="T60" s="30"/>
    </row>
    <row r="61" spans="3:20" ht="16.5">
      <c r="C61" s="127" t="s">
        <v>354</v>
      </c>
      <c r="D61" s="18" t="s">
        <v>355</v>
      </c>
      <c r="E61" s="18" t="s">
        <v>346</v>
      </c>
      <c r="F61" s="18" t="s">
        <v>347</v>
      </c>
      <c r="G61" s="18" t="s">
        <v>348</v>
      </c>
      <c r="H61" s="18" t="s">
        <v>243</v>
      </c>
      <c r="I61" s="18" t="s">
        <v>349</v>
      </c>
      <c r="J61" s="18" t="s">
        <v>350</v>
      </c>
      <c r="K61" s="17" t="s">
        <v>351</v>
      </c>
      <c r="L61" s="17" t="s">
        <v>352</v>
      </c>
      <c r="M61" s="120" t="s">
        <v>65</v>
      </c>
      <c r="N61" s="22"/>
      <c r="O61" s="75" t="s">
        <v>353</v>
      </c>
      <c r="P61" s="204">
        <v>42309</v>
      </c>
      <c r="Q61" s="75" t="s">
        <v>97</v>
      </c>
      <c r="R61" s="86" t="s">
        <v>90</v>
      </c>
      <c r="S61" s="18"/>
      <c r="T61" s="30"/>
    </row>
    <row r="62" spans="3:20" ht="16.5">
      <c r="C62" s="127" t="s">
        <v>356</v>
      </c>
      <c r="D62" s="18" t="s">
        <v>357</v>
      </c>
      <c r="E62" s="18" t="s">
        <v>346</v>
      </c>
      <c r="F62" s="18" t="s">
        <v>347</v>
      </c>
      <c r="G62" s="18" t="s">
        <v>358</v>
      </c>
      <c r="H62" s="18" t="s">
        <v>243</v>
      </c>
      <c r="I62" s="18" t="s">
        <v>327</v>
      </c>
      <c r="J62" s="18" t="s">
        <v>350</v>
      </c>
      <c r="K62" s="17" t="s">
        <v>359</v>
      </c>
      <c r="L62" s="17" t="s">
        <v>352</v>
      </c>
      <c r="M62" s="120" t="s">
        <v>65</v>
      </c>
      <c r="N62" s="22"/>
      <c r="O62" s="75" t="s">
        <v>353</v>
      </c>
      <c r="P62" s="204">
        <v>42309</v>
      </c>
      <c r="Q62" s="75" t="s">
        <v>97</v>
      </c>
      <c r="R62" s="86" t="s">
        <v>90</v>
      </c>
      <c r="S62" s="18"/>
      <c r="T62" s="30"/>
    </row>
    <row r="63" spans="3:20" ht="16.5">
      <c r="C63" s="127" t="s">
        <v>360</v>
      </c>
      <c r="D63" s="18" t="s">
        <v>361</v>
      </c>
      <c r="E63" s="18" t="s">
        <v>346</v>
      </c>
      <c r="F63" s="18" t="s">
        <v>347</v>
      </c>
      <c r="G63" s="18" t="s">
        <v>358</v>
      </c>
      <c r="H63" s="18" t="s">
        <v>243</v>
      </c>
      <c r="I63" s="18" t="s">
        <v>327</v>
      </c>
      <c r="J63" s="18" t="s">
        <v>350</v>
      </c>
      <c r="K63" s="17" t="s">
        <v>359</v>
      </c>
      <c r="L63" s="17" t="s">
        <v>352</v>
      </c>
      <c r="M63" s="120" t="s">
        <v>65</v>
      </c>
      <c r="N63" s="22"/>
      <c r="O63" s="75" t="s">
        <v>353</v>
      </c>
      <c r="P63" s="204">
        <v>42309</v>
      </c>
      <c r="Q63" s="75" t="s">
        <v>97</v>
      </c>
      <c r="R63" s="86" t="s">
        <v>90</v>
      </c>
      <c r="S63" s="18"/>
      <c r="T63" s="30"/>
    </row>
    <row r="64" spans="3:20" ht="101.5">
      <c r="C64" s="128" t="s">
        <v>362</v>
      </c>
      <c r="D64" s="16" t="s">
        <v>363</v>
      </c>
      <c r="E64" s="16" t="s">
        <v>364</v>
      </c>
      <c r="F64" s="16" t="s">
        <v>365</v>
      </c>
      <c r="G64" s="16" t="s">
        <v>323</v>
      </c>
      <c r="H64" s="18" t="s">
        <v>243</v>
      </c>
      <c r="I64" s="81" t="s">
        <v>327</v>
      </c>
      <c r="J64" s="16" t="s">
        <v>366</v>
      </c>
      <c r="K64" s="17" t="s">
        <v>367</v>
      </c>
      <c r="L64" s="86" t="s">
        <v>368</v>
      </c>
      <c r="M64" s="120" t="s">
        <v>65</v>
      </c>
      <c r="N64" s="22"/>
      <c r="O64" s="75" t="s">
        <v>369</v>
      </c>
      <c r="P64" s="204">
        <v>43647</v>
      </c>
      <c r="Q64" s="75" t="s">
        <v>89</v>
      </c>
      <c r="R64" s="86" t="s">
        <v>90</v>
      </c>
      <c r="S64" s="77"/>
      <c r="T64" s="78"/>
    </row>
    <row r="65" spans="3:20" ht="101.5">
      <c r="C65" s="128" t="s">
        <v>370</v>
      </c>
      <c r="D65" s="16" t="s">
        <v>371</v>
      </c>
      <c r="E65" s="16" t="s">
        <v>364</v>
      </c>
      <c r="F65" s="16" t="s">
        <v>365</v>
      </c>
      <c r="G65" s="16" t="s">
        <v>372</v>
      </c>
      <c r="H65" s="18" t="s">
        <v>243</v>
      </c>
      <c r="I65" s="81" t="s">
        <v>327</v>
      </c>
      <c r="J65" s="16"/>
      <c r="K65" s="17" t="s">
        <v>373</v>
      </c>
      <c r="L65" s="86" t="s">
        <v>374</v>
      </c>
      <c r="M65" s="120" t="s">
        <v>65</v>
      </c>
      <c r="N65" s="22"/>
      <c r="O65" s="75" t="s">
        <v>369</v>
      </c>
      <c r="P65" s="204">
        <v>43647</v>
      </c>
      <c r="Q65" s="75" t="s">
        <v>89</v>
      </c>
      <c r="R65" s="86" t="s">
        <v>90</v>
      </c>
      <c r="S65" s="77"/>
      <c r="T65" s="78"/>
    </row>
    <row r="66" spans="3:20" ht="58">
      <c r="C66" s="128" t="s">
        <v>375</v>
      </c>
      <c r="D66" s="16" t="s">
        <v>376</v>
      </c>
      <c r="E66" s="16" t="s">
        <v>364</v>
      </c>
      <c r="F66" s="16" t="s">
        <v>365</v>
      </c>
      <c r="G66" s="16" t="s">
        <v>377</v>
      </c>
      <c r="H66" s="18" t="s">
        <v>243</v>
      </c>
      <c r="I66" s="81" t="s">
        <v>327</v>
      </c>
      <c r="J66" s="16"/>
      <c r="K66" s="17" t="s">
        <v>378</v>
      </c>
      <c r="L66" s="86" t="s">
        <v>374</v>
      </c>
      <c r="M66" s="120" t="s">
        <v>65</v>
      </c>
      <c r="N66" s="22"/>
      <c r="O66" s="75" t="s">
        <v>369</v>
      </c>
      <c r="P66" s="204">
        <v>43647</v>
      </c>
      <c r="Q66" s="75" t="s">
        <v>89</v>
      </c>
      <c r="R66" s="86" t="s">
        <v>90</v>
      </c>
      <c r="S66" s="77"/>
      <c r="T66" s="78"/>
    </row>
    <row r="67" spans="3:20" ht="33.75" customHeight="1">
      <c r="C67" s="127">
        <v>900025</v>
      </c>
      <c r="D67" s="18" t="s">
        <v>379</v>
      </c>
      <c r="E67" s="18" t="s">
        <v>380</v>
      </c>
      <c r="F67" s="17" t="s">
        <v>381</v>
      </c>
      <c r="G67" s="18" t="s">
        <v>382</v>
      </c>
      <c r="H67" s="18" t="s">
        <v>243</v>
      </c>
      <c r="I67" s="18"/>
      <c r="J67" s="18" t="s">
        <v>366</v>
      </c>
      <c r="K67" s="17" t="s">
        <v>383</v>
      </c>
      <c r="L67" s="17" t="s">
        <v>384</v>
      </c>
      <c r="M67" s="81" t="s">
        <v>321</v>
      </c>
      <c r="N67" s="19"/>
      <c r="O67" s="120" t="s">
        <v>385</v>
      </c>
      <c r="P67" s="120"/>
      <c r="Q67" s="120"/>
      <c r="R67" s="17" t="s">
        <v>321</v>
      </c>
      <c r="S67" s="18"/>
      <c r="T67" s="30"/>
    </row>
    <row r="68" spans="3:20" ht="50.25" customHeight="1">
      <c r="C68" s="127">
        <v>900100</v>
      </c>
      <c r="D68" s="18" t="s">
        <v>379</v>
      </c>
      <c r="E68" s="18" t="s">
        <v>380</v>
      </c>
      <c r="F68" s="17" t="s">
        <v>381</v>
      </c>
      <c r="G68" s="18" t="s">
        <v>101</v>
      </c>
      <c r="H68" s="18" t="s">
        <v>243</v>
      </c>
      <c r="I68" s="18"/>
      <c r="J68" s="18" t="s">
        <v>366</v>
      </c>
      <c r="K68" s="17" t="s">
        <v>386</v>
      </c>
      <c r="L68" s="17" t="s">
        <v>384</v>
      </c>
      <c r="M68" s="81" t="s">
        <v>321</v>
      </c>
      <c r="N68" s="19"/>
      <c r="O68" s="120" t="s">
        <v>385</v>
      </c>
      <c r="P68" s="120"/>
      <c r="Q68" s="120"/>
      <c r="R68" s="17" t="s">
        <v>321</v>
      </c>
      <c r="S68" s="18"/>
      <c r="T68" s="30"/>
    </row>
    <row r="69" spans="3:20" ht="120" customHeight="1">
      <c r="C69" s="127">
        <v>900500</v>
      </c>
      <c r="D69" s="18" t="s">
        <v>379</v>
      </c>
      <c r="E69" s="18" t="s">
        <v>380</v>
      </c>
      <c r="F69" s="17" t="s">
        <v>381</v>
      </c>
      <c r="G69" s="18" t="s">
        <v>342</v>
      </c>
      <c r="H69" s="18" t="s">
        <v>243</v>
      </c>
      <c r="I69" s="18"/>
      <c r="J69" s="18" t="s">
        <v>366</v>
      </c>
      <c r="K69" s="17" t="s">
        <v>387</v>
      </c>
      <c r="L69" s="17" t="s">
        <v>384</v>
      </c>
      <c r="M69" s="81" t="s">
        <v>321</v>
      </c>
      <c r="N69" s="19"/>
      <c r="O69" s="120" t="s">
        <v>385</v>
      </c>
      <c r="P69" s="120"/>
      <c r="Q69" s="120"/>
      <c r="R69" s="17" t="s">
        <v>321</v>
      </c>
      <c r="S69" s="18"/>
      <c r="T69" s="30"/>
    </row>
    <row r="70" spans="3:20" ht="159.5">
      <c r="C70" s="127">
        <v>9005000</v>
      </c>
      <c r="D70" s="18" t="s">
        <v>379</v>
      </c>
      <c r="E70" s="18" t="s">
        <v>380</v>
      </c>
      <c r="F70" s="17" t="s">
        <v>381</v>
      </c>
      <c r="G70" s="18" t="s">
        <v>388</v>
      </c>
      <c r="H70" s="18" t="s">
        <v>243</v>
      </c>
      <c r="I70" s="18"/>
      <c r="J70" s="18" t="s">
        <v>366</v>
      </c>
      <c r="K70" s="17" t="s">
        <v>389</v>
      </c>
      <c r="L70" s="17" t="s">
        <v>384</v>
      </c>
      <c r="M70" s="81" t="s">
        <v>321</v>
      </c>
      <c r="N70" s="19"/>
      <c r="O70" s="120" t="s">
        <v>385</v>
      </c>
      <c r="P70" s="120"/>
      <c r="Q70" s="120"/>
      <c r="R70" s="17" t="s">
        <v>321</v>
      </c>
      <c r="S70" s="18"/>
      <c r="T70" s="30"/>
    </row>
    <row r="71" spans="3:20" ht="145">
      <c r="C71" s="127">
        <v>90010000</v>
      </c>
      <c r="D71" s="18" t="s">
        <v>379</v>
      </c>
      <c r="E71" s="18" t="s">
        <v>380</v>
      </c>
      <c r="F71" s="17" t="s">
        <v>381</v>
      </c>
      <c r="G71" s="18" t="s">
        <v>390</v>
      </c>
      <c r="H71" s="18" t="s">
        <v>243</v>
      </c>
      <c r="I71" s="18"/>
      <c r="J71" s="18" t="s">
        <v>366</v>
      </c>
      <c r="K71" s="17" t="s">
        <v>391</v>
      </c>
      <c r="L71" s="17" t="s">
        <v>384</v>
      </c>
      <c r="M71" s="81" t="s">
        <v>321</v>
      </c>
      <c r="N71" s="19"/>
      <c r="O71" s="120" t="s">
        <v>385</v>
      </c>
      <c r="P71" s="120"/>
      <c r="Q71" s="120"/>
      <c r="R71" s="17" t="s">
        <v>321</v>
      </c>
      <c r="S71" s="18"/>
      <c r="T71" s="30"/>
    </row>
    <row r="72" spans="3:20" ht="43.5">
      <c r="C72" s="262">
        <v>339010</v>
      </c>
      <c r="D72" s="18" t="s">
        <v>392</v>
      </c>
      <c r="E72" s="18" t="s">
        <v>393</v>
      </c>
      <c r="F72" s="17" t="s">
        <v>394</v>
      </c>
      <c r="G72" s="18"/>
      <c r="H72" s="18"/>
      <c r="I72" s="18"/>
      <c r="J72" s="18"/>
      <c r="K72" s="17"/>
      <c r="L72" s="17"/>
      <c r="M72" s="81" t="s">
        <v>321</v>
      </c>
      <c r="N72" s="19"/>
      <c r="O72" s="120"/>
      <c r="P72" s="120"/>
      <c r="Q72" s="120"/>
      <c r="R72" s="18" t="s">
        <v>321</v>
      </c>
      <c r="S72" s="18"/>
      <c r="T72" s="30"/>
    </row>
    <row r="73" spans="3:20" ht="43.5">
      <c r="C73" s="127">
        <v>342512</v>
      </c>
      <c r="D73" s="18" t="s">
        <v>395</v>
      </c>
      <c r="E73" s="18" t="s">
        <v>393</v>
      </c>
      <c r="F73" s="17" t="s">
        <v>394</v>
      </c>
      <c r="G73" s="18"/>
      <c r="H73" s="18"/>
      <c r="I73" s="18"/>
      <c r="J73" s="18"/>
      <c r="K73" s="17"/>
      <c r="L73" s="17"/>
      <c r="M73" s="81" t="s">
        <v>321</v>
      </c>
      <c r="N73" s="19"/>
      <c r="O73" s="120"/>
      <c r="P73" s="120"/>
      <c r="Q73" s="120"/>
      <c r="R73" s="18" t="s">
        <v>321</v>
      </c>
      <c r="S73" s="18"/>
      <c r="T73" s="30"/>
    </row>
    <row r="74" spans="3:20" ht="29">
      <c r="C74" s="127">
        <v>340166</v>
      </c>
      <c r="D74" s="18" t="s">
        <v>396</v>
      </c>
      <c r="E74" s="18" t="s">
        <v>397</v>
      </c>
      <c r="F74" s="17" t="s">
        <v>398</v>
      </c>
      <c r="G74" s="18" t="s">
        <v>382</v>
      </c>
      <c r="H74" s="18" t="s">
        <v>243</v>
      </c>
      <c r="I74" s="18" t="s">
        <v>62</v>
      </c>
      <c r="J74" s="18"/>
      <c r="K74" s="17"/>
      <c r="L74" s="17" t="s">
        <v>399</v>
      </c>
      <c r="M74" s="120" t="s">
        <v>65</v>
      </c>
      <c r="N74" s="22"/>
      <c r="O74" s="75" t="s">
        <v>400</v>
      </c>
      <c r="P74" s="204">
        <v>43160</v>
      </c>
      <c r="Q74" s="75" t="s">
        <v>135</v>
      </c>
      <c r="R74" s="86" t="s">
        <v>90</v>
      </c>
      <c r="S74" s="18"/>
      <c r="T74" s="30"/>
    </row>
    <row r="75" spans="3:20" ht="43.5">
      <c r="C75" s="127">
        <v>340166</v>
      </c>
      <c r="D75" s="18" t="s">
        <v>401</v>
      </c>
      <c r="E75" s="18" t="s">
        <v>393</v>
      </c>
      <c r="F75" s="17" t="s">
        <v>394</v>
      </c>
      <c r="G75" s="18"/>
      <c r="H75" s="18"/>
      <c r="I75" s="18"/>
      <c r="J75" s="18"/>
      <c r="K75" s="17"/>
      <c r="L75" s="17"/>
      <c r="M75" s="81" t="s">
        <v>321</v>
      </c>
      <c r="N75" s="19"/>
      <c r="O75" s="120"/>
      <c r="P75" s="120"/>
      <c r="Q75" s="120"/>
      <c r="R75" s="18" t="s">
        <v>321</v>
      </c>
      <c r="S75" s="18"/>
      <c r="T75" s="30"/>
    </row>
    <row r="76" spans="3:20" ht="29">
      <c r="C76" s="262">
        <v>340167</v>
      </c>
      <c r="D76" s="18" t="s">
        <v>402</v>
      </c>
      <c r="E76" s="18" t="s">
        <v>397</v>
      </c>
      <c r="F76" s="17" t="s">
        <v>403</v>
      </c>
      <c r="G76" s="18" t="s">
        <v>404</v>
      </c>
      <c r="H76" s="18" t="s">
        <v>243</v>
      </c>
      <c r="I76" s="18" t="s">
        <v>405</v>
      </c>
      <c r="J76" s="18" t="s">
        <v>350</v>
      </c>
      <c r="K76" s="17" t="s">
        <v>406</v>
      </c>
      <c r="L76" s="17" t="s">
        <v>399</v>
      </c>
      <c r="M76" s="120" t="s">
        <v>65</v>
      </c>
      <c r="N76" s="22"/>
      <c r="O76" s="75" t="s">
        <v>400</v>
      </c>
      <c r="P76" s="204">
        <v>43160</v>
      </c>
      <c r="Q76" s="75" t="s">
        <v>135</v>
      </c>
      <c r="R76" s="86" t="s">
        <v>90</v>
      </c>
      <c r="S76" s="18"/>
      <c r="T76" s="30"/>
    </row>
    <row r="77" spans="3:20" ht="43.5">
      <c r="C77" s="267">
        <v>340167</v>
      </c>
      <c r="D77" s="18" t="s">
        <v>402</v>
      </c>
      <c r="E77" s="18" t="s">
        <v>393</v>
      </c>
      <c r="F77" s="17" t="s">
        <v>394</v>
      </c>
      <c r="G77" s="18"/>
      <c r="H77" s="18"/>
      <c r="I77" s="18"/>
      <c r="J77" s="18"/>
      <c r="K77" s="17"/>
      <c r="L77" s="17"/>
      <c r="M77" s="81" t="s">
        <v>321</v>
      </c>
      <c r="N77" s="19"/>
      <c r="O77" s="120"/>
      <c r="P77" s="120"/>
      <c r="Q77" s="120"/>
      <c r="R77" s="18" t="s">
        <v>321</v>
      </c>
      <c r="S77" s="18"/>
      <c r="T77" s="30"/>
    </row>
    <row r="78" spans="3:20" ht="90.65" customHeight="1">
      <c r="C78" s="127">
        <v>339010</v>
      </c>
      <c r="D78" s="18" t="s">
        <v>407</v>
      </c>
      <c r="E78" s="18" t="s">
        <v>397</v>
      </c>
      <c r="F78" s="17" t="s">
        <v>408</v>
      </c>
      <c r="G78" s="18" t="s">
        <v>404</v>
      </c>
      <c r="H78" s="18"/>
      <c r="I78" s="18"/>
      <c r="J78" s="18"/>
      <c r="K78" s="17" t="s">
        <v>409</v>
      </c>
      <c r="L78" s="17"/>
      <c r="M78" s="120" t="s">
        <v>65</v>
      </c>
      <c r="N78" s="22"/>
      <c r="O78" s="75" t="s">
        <v>410</v>
      </c>
      <c r="P78" s="204">
        <v>42522</v>
      </c>
      <c r="Q78" s="75" t="s">
        <v>97</v>
      </c>
      <c r="R78" s="86" t="s">
        <v>90</v>
      </c>
      <c r="S78" s="18"/>
      <c r="T78" s="30"/>
    </row>
    <row r="79" spans="3:20" ht="58">
      <c r="C79" s="127">
        <v>657681</v>
      </c>
      <c r="D79" s="18" t="s">
        <v>411</v>
      </c>
      <c r="E79" s="82" t="s">
        <v>412</v>
      </c>
      <c r="F79" s="17" t="s">
        <v>413</v>
      </c>
      <c r="G79" s="18" t="s">
        <v>414</v>
      </c>
      <c r="H79" s="18" t="s">
        <v>415</v>
      </c>
      <c r="I79" s="18" t="s">
        <v>405</v>
      </c>
      <c r="J79" s="18" t="s">
        <v>350</v>
      </c>
      <c r="K79" s="17" t="s">
        <v>416</v>
      </c>
      <c r="L79" s="17" t="s">
        <v>417</v>
      </c>
      <c r="M79" s="120" t="s">
        <v>65</v>
      </c>
      <c r="N79" s="22"/>
      <c r="O79" s="75" t="s">
        <v>418</v>
      </c>
      <c r="P79" s="204">
        <v>43525</v>
      </c>
      <c r="Q79" s="75" t="s">
        <v>135</v>
      </c>
      <c r="R79" s="18" t="s">
        <v>90</v>
      </c>
      <c r="S79" s="18"/>
      <c r="T79" s="30"/>
    </row>
    <row r="80" spans="3:20" ht="101.5">
      <c r="C80" s="127">
        <v>655495</v>
      </c>
      <c r="D80" s="18" t="s">
        <v>419</v>
      </c>
      <c r="E80" s="82" t="s">
        <v>412</v>
      </c>
      <c r="F80" s="17" t="s">
        <v>413</v>
      </c>
      <c r="G80" s="18" t="s">
        <v>420</v>
      </c>
      <c r="H80" s="18" t="s">
        <v>415</v>
      </c>
      <c r="I80" s="18" t="s">
        <v>327</v>
      </c>
      <c r="J80" s="18" t="s">
        <v>350</v>
      </c>
      <c r="K80" s="17" t="s">
        <v>421</v>
      </c>
      <c r="L80" s="17" t="s">
        <v>417</v>
      </c>
      <c r="M80" s="120" t="s">
        <v>65</v>
      </c>
      <c r="N80" s="22"/>
      <c r="O80" s="75" t="s">
        <v>418</v>
      </c>
      <c r="P80" s="204">
        <v>43525</v>
      </c>
      <c r="Q80" s="75" t="s">
        <v>135</v>
      </c>
      <c r="R80" s="86" t="s">
        <v>90</v>
      </c>
      <c r="S80" s="18"/>
      <c r="T80" s="30"/>
    </row>
    <row r="81" spans="3:20" ht="43.5">
      <c r="C81" s="127">
        <v>340500</v>
      </c>
      <c r="D81" s="18" t="s">
        <v>422</v>
      </c>
      <c r="E81" s="18" t="s">
        <v>393</v>
      </c>
      <c r="F81" s="17" t="s">
        <v>394</v>
      </c>
      <c r="G81" s="18"/>
      <c r="H81" s="18"/>
      <c r="I81" s="18"/>
      <c r="J81" s="18"/>
      <c r="K81" s="17"/>
      <c r="L81" s="17"/>
      <c r="M81" s="81" t="s">
        <v>321</v>
      </c>
      <c r="N81" s="19"/>
      <c r="O81" s="120"/>
      <c r="P81" s="120"/>
      <c r="Q81" s="120"/>
      <c r="R81" s="18" t="s">
        <v>321</v>
      </c>
      <c r="S81" s="18"/>
      <c r="T81" s="30"/>
    </row>
    <row r="82" spans="3:20" ht="43.5">
      <c r="C82" s="127">
        <v>340492</v>
      </c>
      <c r="D82" s="18" t="s">
        <v>423</v>
      </c>
      <c r="E82" s="18" t="s">
        <v>393</v>
      </c>
      <c r="F82" s="17" t="s">
        <v>394</v>
      </c>
      <c r="G82" s="18"/>
      <c r="H82" s="18"/>
      <c r="I82" s="18"/>
      <c r="J82" s="18"/>
      <c r="K82" s="17"/>
      <c r="L82" s="17"/>
      <c r="M82" s="81" t="s">
        <v>321</v>
      </c>
      <c r="N82" s="19"/>
      <c r="O82" s="120"/>
      <c r="P82" s="120"/>
      <c r="Q82" s="120"/>
      <c r="R82" s="18" t="s">
        <v>321</v>
      </c>
      <c r="S82" s="18"/>
      <c r="T82" s="30"/>
    </row>
    <row r="83" spans="3:20" ht="43.5">
      <c r="C83" s="127">
        <v>340499</v>
      </c>
      <c r="D83" s="18" t="s">
        <v>424</v>
      </c>
      <c r="E83" s="18" t="s">
        <v>393</v>
      </c>
      <c r="F83" s="17" t="s">
        <v>394</v>
      </c>
      <c r="G83" s="18"/>
      <c r="H83" s="18"/>
      <c r="I83" s="18"/>
      <c r="J83" s="18"/>
      <c r="K83" s="17"/>
      <c r="L83" s="17"/>
      <c r="M83" s="81" t="s">
        <v>321</v>
      </c>
      <c r="N83" s="19"/>
      <c r="O83" s="120"/>
      <c r="P83" s="120"/>
      <c r="Q83" s="120"/>
      <c r="R83" s="18" t="s">
        <v>321</v>
      </c>
      <c r="S83" s="18"/>
      <c r="T83" s="30"/>
    </row>
    <row r="84" spans="3:20" ht="43.5">
      <c r="C84" s="127">
        <v>340491</v>
      </c>
      <c r="D84" s="18" t="s">
        <v>425</v>
      </c>
      <c r="E84" s="18" t="s">
        <v>393</v>
      </c>
      <c r="F84" s="17" t="s">
        <v>394</v>
      </c>
      <c r="G84" s="18"/>
      <c r="H84" s="18"/>
      <c r="I84" s="18"/>
      <c r="J84" s="18"/>
      <c r="K84" s="17"/>
      <c r="L84" s="17"/>
      <c r="M84" s="81" t="s">
        <v>321</v>
      </c>
      <c r="N84" s="19"/>
      <c r="O84" s="120"/>
      <c r="P84" s="120"/>
      <c r="Q84" s="120"/>
      <c r="R84" s="18" t="s">
        <v>321</v>
      </c>
      <c r="S84" s="18"/>
      <c r="T84" s="30"/>
    </row>
    <row r="85" spans="3:20" ht="43.5">
      <c r="C85" s="127">
        <v>340048</v>
      </c>
      <c r="D85" s="18" t="s">
        <v>426</v>
      </c>
      <c r="E85" s="18" t="s">
        <v>393</v>
      </c>
      <c r="F85" s="17" t="s">
        <v>394</v>
      </c>
      <c r="G85" s="18"/>
      <c r="H85" s="18"/>
      <c r="I85" s="18"/>
      <c r="J85" s="18"/>
      <c r="K85" s="17"/>
      <c r="L85" s="17"/>
      <c r="M85" s="81" t="s">
        <v>321</v>
      </c>
      <c r="N85" s="19"/>
      <c r="O85" s="120"/>
      <c r="P85" s="120"/>
      <c r="Q85" s="120"/>
      <c r="R85" s="18" t="s">
        <v>321</v>
      </c>
      <c r="S85" s="18"/>
      <c r="T85" s="30"/>
    </row>
    <row r="86" spans="3:20" ht="43.5">
      <c r="C86" s="127">
        <v>340042</v>
      </c>
      <c r="D86" s="18" t="s">
        <v>427</v>
      </c>
      <c r="E86" s="18" t="s">
        <v>393</v>
      </c>
      <c r="F86" s="17" t="s">
        <v>394</v>
      </c>
      <c r="G86" s="18"/>
      <c r="H86" s="18"/>
      <c r="I86" s="18"/>
      <c r="J86" s="18"/>
      <c r="K86" s="17"/>
      <c r="L86" s="17"/>
      <c r="M86" s="81" t="s">
        <v>321</v>
      </c>
      <c r="N86" s="19"/>
      <c r="O86" s="120"/>
      <c r="P86" s="120"/>
      <c r="Q86" s="120"/>
      <c r="R86" s="18" t="s">
        <v>321</v>
      </c>
      <c r="S86" s="18"/>
      <c r="T86" s="30"/>
    </row>
    <row r="87" spans="3:20" ht="43.5" customHeight="1">
      <c r="C87" s="127">
        <v>349211</v>
      </c>
      <c r="D87" s="18" t="s">
        <v>428</v>
      </c>
      <c r="E87" s="18" t="s">
        <v>393</v>
      </c>
      <c r="F87" s="17" t="s">
        <v>394</v>
      </c>
      <c r="G87" s="18"/>
      <c r="H87" s="18"/>
      <c r="I87" s="18"/>
      <c r="J87" s="18"/>
      <c r="K87" s="17"/>
      <c r="L87" s="17"/>
      <c r="M87" s="81" t="s">
        <v>321</v>
      </c>
      <c r="N87" s="19"/>
      <c r="O87" s="120"/>
      <c r="P87" s="120"/>
      <c r="Q87" s="120"/>
      <c r="R87" s="18" t="s">
        <v>321</v>
      </c>
      <c r="S87" s="18"/>
      <c r="T87" s="30"/>
    </row>
    <row r="88" spans="3:20" ht="39">
      <c r="C88" s="143">
        <v>340043</v>
      </c>
      <c r="D88" s="144" t="s">
        <v>429</v>
      </c>
      <c r="E88" s="76" t="s">
        <v>397</v>
      </c>
      <c r="F88" s="76" t="s">
        <v>394</v>
      </c>
      <c r="G88" s="18"/>
      <c r="H88" s="18"/>
      <c r="I88" s="18"/>
      <c r="J88" s="18"/>
      <c r="K88" s="17"/>
      <c r="L88" s="17"/>
      <c r="M88" s="81" t="s">
        <v>321</v>
      </c>
      <c r="N88" s="19"/>
      <c r="O88" s="120"/>
      <c r="P88" s="120"/>
      <c r="Q88" s="120"/>
      <c r="R88" s="18" t="s">
        <v>321</v>
      </c>
      <c r="S88" s="18"/>
      <c r="T88" s="30"/>
    </row>
    <row r="89" spans="3:20" ht="43.5">
      <c r="C89" s="127">
        <v>340044</v>
      </c>
      <c r="D89" s="18" t="s">
        <v>430</v>
      </c>
      <c r="E89" s="18" t="s">
        <v>393</v>
      </c>
      <c r="F89" s="17" t="s">
        <v>394</v>
      </c>
      <c r="G89" s="18"/>
      <c r="H89" s="18"/>
      <c r="I89" s="18"/>
      <c r="J89" s="18"/>
      <c r="K89" s="17"/>
      <c r="L89" s="17"/>
      <c r="M89" s="81" t="s">
        <v>321</v>
      </c>
      <c r="N89" s="19"/>
      <c r="O89" s="120"/>
      <c r="P89" s="120"/>
      <c r="Q89" s="120"/>
      <c r="R89" s="18" t="s">
        <v>321</v>
      </c>
      <c r="S89" s="18"/>
      <c r="T89" s="30"/>
    </row>
    <row r="90" spans="3:20" ht="207" customHeight="1">
      <c r="C90" s="127">
        <v>340039</v>
      </c>
      <c r="D90" s="18" t="s">
        <v>431</v>
      </c>
      <c r="E90" s="18" t="s">
        <v>393</v>
      </c>
      <c r="F90" s="17" t="s">
        <v>394</v>
      </c>
      <c r="G90" s="18"/>
      <c r="H90" s="18"/>
      <c r="I90" s="18"/>
      <c r="J90" s="18"/>
      <c r="K90" s="17"/>
      <c r="L90" s="17"/>
      <c r="M90" s="81" t="s">
        <v>321</v>
      </c>
      <c r="N90" s="19"/>
      <c r="O90" s="120"/>
      <c r="P90" s="120"/>
      <c r="Q90" s="120"/>
      <c r="R90" s="18" t="s">
        <v>321</v>
      </c>
      <c r="S90" s="18"/>
      <c r="T90" s="30"/>
    </row>
    <row r="91" spans="3:20" ht="211.5" customHeight="1">
      <c r="C91" s="127">
        <v>340041</v>
      </c>
      <c r="D91" s="18" t="s">
        <v>432</v>
      </c>
      <c r="E91" s="18"/>
      <c r="F91" s="17"/>
      <c r="G91" s="18"/>
      <c r="H91" s="18"/>
      <c r="I91" s="18"/>
      <c r="J91" s="18"/>
      <c r="K91" s="17"/>
      <c r="L91" s="17"/>
      <c r="M91" s="120" t="s">
        <v>433</v>
      </c>
      <c r="N91" s="22"/>
      <c r="O91" s="120"/>
      <c r="P91" s="120"/>
      <c r="Q91" s="120"/>
      <c r="R91" s="18"/>
      <c r="S91" s="18"/>
      <c r="T91" s="30"/>
    </row>
    <row r="92" spans="3:20" ht="43.5">
      <c r="C92" s="127">
        <v>340040</v>
      </c>
      <c r="D92" s="18" t="s">
        <v>434</v>
      </c>
      <c r="E92" s="18" t="s">
        <v>393</v>
      </c>
      <c r="F92" s="17" t="s">
        <v>394</v>
      </c>
      <c r="G92" s="18"/>
      <c r="H92" s="18"/>
      <c r="I92" s="18"/>
      <c r="J92" s="18"/>
      <c r="K92" s="17"/>
      <c r="L92" s="17"/>
      <c r="M92" s="81" t="s">
        <v>321</v>
      </c>
      <c r="N92" s="19"/>
      <c r="O92" s="120"/>
      <c r="P92" s="120"/>
      <c r="Q92" s="120"/>
      <c r="R92" s="18" t="s">
        <v>321</v>
      </c>
      <c r="S92" s="18"/>
      <c r="T92" s="30"/>
    </row>
    <row r="93" spans="3:20" ht="43.5">
      <c r="C93" s="127">
        <v>340383</v>
      </c>
      <c r="D93" s="18" t="s">
        <v>435</v>
      </c>
      <c r="E93" s="18" t="s">
        <v>393</v>
      </c>
      <c r="F93" s="17" t="s">
        <v>394</v>
      </c>
      <c r="G93" s="18"/>
      <c r="H93" s="18"/>
      <c r="I93" s="18"/>
      <c r="J93" s="18"/>
      <c r="K93" s="17"/>
      <c r="L93" s="17"/>
      <c r="M93" s="81" t="s">
        <v>321</v>
      </c>
      <c r="N93" s="19"/>
      <c r="O93" s="120"/>
      <c r="P93" s="120"/>
      <c r="Q93" s="120"/>
      <c r="R93" s="18" t="s">
        <v>321</v>
      </c>
      <c r="S93" s="18"/>
      <c r="T93" s="30"/>
    </row>
    <row r="94" spans="3:20" ht="73.400000000000006" customHeight="1">
      <c r="C94" s="127">
        <v>340300</v>
      </c>
      <c r="D94" s="18" t="s">
        <v>436</v>
      </c>
      <c r="E94" s="18" t="s">
        <v>393</v>
      </c>
      <c r="F94" s="17" t="s">
        <v>394</v>
      </c>
      <c r="G94" s="18"/>
      <c r="H94" s="18"/>
      <c r="I94" s="18"/>
      <c r="J94" s="18"/>
      <c r="K94" s="17"/>
      <c r="L94" s="17"/>
      <c r="M94" s="81" t="s">
        <v>321</v>
      </c>
      <c r="N94" s="19"/>
      <c r="O94" s="120"/>
      <c r="P94" s="120"/>
      <c r="Q94" s="120"/>
      <c r="R94" s="18" t="s">
        <v>321</v>
      </c>
      <c r="S94" s="18"/>
      <c r="T94" s="30"/>
    </row>
    <row r="95" spans="3:20" ht="43.5">
      <c r="C95" s="127">
        <v>340402</v>
      </c>
      <c r="D95" s="18" t="s">
        <v>437</v>
      </c>
      <c r="E95" s="18" t="s">
        <v>393</v>
      </c>
      <c r="F95" s="17" t="s">
        <v>394</v>
      </c>
      <c r="G95" s="18"/>
      <c r="H95" s="18"/>
      <c r="I95" s="18"/>
      <c r="J95" s="18"/>
      <c r="K95" s="17"/>
      <c r="L95" s="17"/>
      <c r="M95" s="81" t="s">
        <v>321</v>
      </c>
      <c r="N95" s="19"/>
      <c r="O95" s="120"/>
      <c r="P95" s="120"/>
      <c r="Q95" s="120"/>
      <c r="R95" s="18" t="s">
        <v>321</v>
      </c>
      <c r="S95" s="18"/>
      <c r="T95" s="30"/>
    </row>
    <row r="96" spans="3:20" ht="43.5">
      <c r="C96" s="127">
        <v>340403</v>
      </c>
      <c r="D96" s="18" t="s">
        <v>437</v>
      </c>
      <c r="E96" s="18" t="s">
        <v>393</v>
      </c>
      <c r="F96" s="17" t="s">
        <v>394</v>
      </c>
      <c r="G96" s="18"/>
      <c r="H96" s="18"/>
      <c r="I96" s="18"/>
      <c r="J96" s="18"/>
      <c r="K96" s="17"/>
      <c r="L96" s="17"/>
      <c r="M96" s="81" t="s">
        <v>321</v>
      </c>
      <c r="N96" s="19"/>
      <c r="O96" s="120"/>
      <c r="P96" s="120"/>
      <c r="Q96" s="120"/>
      <c r="R96" s="18" t="s">
        <v>321</v>
      </c>
      <c r="S96" s="18"/>
      <c r="T96" s="30"/>
    </row>
    <row r="97" spans="3:20" ht="43.5">
      <c r="C97" s="127">
        <v>340381</v>
      </c>
      <c r="D97" s="18" t="s">
        <v>438</v>
      </c>
      <c r="E97" s="18" t="s">
        <v>393</v>
      </c>
      <c r="F97" s="17" t="s">
        <v>394</v>
      </c>
      <c r="G97" s="18"/>
      <c r="H97" s="18"/>
      <c r="I97" s="18"/>
      <c r="J97" s="18"/>
      <c r="K97" s="17"/>
      <c r="L97" s="17"/>
      <c r="M97" s="81" t="s">
        <v>321</v>
      </c>
      <c r="N97" s="19"/>
      <c r="O97" s="120"/>
      <c r="P97" s="120"/>
      <c r="Q97" s="120"/>
      <c r="R97" s="18" t="s">
        <v>321</v>
      </c>
      <c r="S97" s="18"/>
      <c r="T97" s="30"/>
    </row>
    <row r="98" spans="3:20" ht="43.5">
      <c r="C98" s="127">
        <v>340405</v>
      </c>
      <c r="D98" s="18" t="s">
        <v>439</v>
      </c>
      <c r="E98" s="18" t="s">
        <v>393</v>
      </c>
      <c r="F98" s="17" t="s">
        <v>394</v>
      </c>
      <c r="G98" s="18"/>
      <c r="H98" s="18"/>
      <c r="I98" s="18"/>
      <c r="J98" s="18"/>
      <c r="K98" s="17"/>
      <c r="L98" s="17"/>
      <c r="M98" s="81" t="s">
        <v>321</v>
      </c>
      <c r="N98" s="19"/>
      <c r="O98" s="120"/>
      <c r="P98" s="120"/>
      <c r="Q98" s="120"/>
      <c r="R98" s="18" t="s">
        <v>321</v>
      </c>
      <c r="S98" s="18"/>
      <c r="T98" s="30"/>
    </row>
    <row r="99" spans="3:20" ht="43.5">
      <c r="C99" s="127">
        <v>340401</v>
      </c>
      <c r="D99" s="18" t="s">
        <v>440</v>
      </c>
      <c r="E99" s="18" t="s">
        <v>393</v>
      </c>
      <c r="F99" s="17" t="s">
        <v>394</v>
      </c>
      <c r="G99" s="18"/>
      <c r="H99" s="18"/>
      <c r="I99" s="18"/>
      <c r="J99" s="18"/>
      <c r="K99" s="17"/>
      <c r="L99" s="17"/>
      <c r="M99" s="81" t="s">
        <v>321</v>
      </c>
      <c r="N99" s="19"/>
      <c r="O99" s="120"/>
      <c r="P99" s="120"/>
      <c r="Q99" s="120"/>
      <c r="R99" s="18" t="s">
        <v>321</v>
      </c>
      <c r="S99" s="18"/>
      <c r="T99" s="30"/>
    </row>
    <row r="100" spans="3:20" ht="43.5">
      <c r="C100" s="127">
        <v>340344</v>
      </c>
      <c r="D100" s="18" t="s">
        <v>441</v>
      </c>
      <c r="E100" s="18" t="s">
        <v>393</v>
      </c>
      <c r="F100" s="17" t="s">
        <v>394</v>
      </c>
      <c r="G100" s="18"/>
      <c r="H100" s="18"/>
      <c r="I100" s="18"/>
      <c r="J100" s="18"/>
      <c r="K100" s="17"/>
      <c r="L100" s="17"/>
      <c r="M100" s="81" t="s">
        <v>321</v>
      </c>
      <c r="N100" s="19"/>
      <c r="O100" s="120"/>
      <c r="P100" s="120"/>
      <c r="Q100" s="120"/>
      <c r="R100" s="18" t="s">
        <v>321</v>
      </c>
      <c r="S100" s="18"/>
      <c r="T100" s="30"/>
    </row>
    <row r="101" spans="3:20" ht="43.5">
      <c r="C101" s="127">
        <v>340406</v>
      </c>
      <c r="D101" s="18" t="s">
        <v>442</v>
      </c>
      <c r="E101" s="18" t="s">
        <v>393</v>
      </c>
      <c r="F101" s="17" t="s">
        <v>394</v>
      </c>
      <c r="G101" s="18"/>
      <c r="H101" s="18"/>
      <c r="I101" s="18"/>
      <c r="J101" s="18"/>
      <c r="K101" s="17"/>
      <c r="L101" s="17"/>
      <c r="M101" s="81" t="s">
        <v>321</v>
      </c>
      <c r="N101" s="19"/>
      <c r="O101" s="120"/>
      <c r="P101" s="120"/>
      <c r="Q101" s="120"/>
      <c r="R101" s="18" t="s">
        <v>321</v>
      </c>
      <c r="S101" s="18"/>
      <c r="T101" s="30"/>
    </row>
    <row r="102" spans="3:20" ht="43.5">
      <c r="C102" s="127">
        <v>340298</v>
      </c>
      <c r="D102" s="18" t="s">
        <v>443</v>
      </c>
      <c r="E102" s="18" t="s">
        <v>393</v>
      </c>
      <c r="F102" s="17" t="s">
        <v>394</v>
      </c>
      <c r="G102" s="18"/>
      <c r="H102" s="18"/>
      <c r="I102" s="18"/>
      <c r="J102" s="18"/>
      <c r="K102" s="17"/>
      <c r="L102" s="17"/>
      <c r="M102" s="81" t="s">
        <v>321</v>
      </c>
      <c r="N102" s="19"/>
      <c r="O102" s="120"/>
      <c r="P102" s="120"/>
      <c r="Q102" s="120"/>
      <c r="R102" s="18" t="s">
        <v>321</v>
      </c>
      <c r="S102" s="18"/>
      <c r="T102" s="30"/>
    </row>
    <row r="103" spans="3:20" s="207" customFormat="1" ht="43.5">
      <c r="C103" s="127">
        <v>340385</v>
      </c>
      <c r="D103" s="18" t="s">
        <v>444</v>
      </c>
      <c r="E103" s="18" t="s">
        <v>393</v>
      </c>
      <c r="F103" s="17" t="s">
        <v>394</v>
      </c>
      <c r="G103" s="18"/>
      <c r="H103" s="18"/>
      <c r="I103" s="18"/>
      <c r="J103" s="18"/>
      <c r="K103" s="17"/>
      <c r="L103" s="17"/>
      <c r="M103" s="81" t="s">
        <v>321</v>
      </c>
      <c r="N103" s="19"/>
      <c r="O103" s="120"/>
      <c r="P103" s="120"/>
      <c r="Q103" s="120"/>
      <c r="R103" s="18" t="s">
        <v>321</v>
      </c>
      <c r="S103" s="18"/>
      <c r="T103" s="30"/>
    </row>
    <row r="104" spans="3:20" s="208" customFormat="1" ht="115.4" customHeight="1">
      <c r="C104" s="143" t="s">
        <v>445</v>
      </c>
      <c r="D104" s="144" t="s">
        <v>446</v>
      </c>
      <c r="E104" s="144" t="s">
        <v>58</v>
      </c>
      <c r="F104" s="142" t="s">
        <v>447</v>
      </c>
      <c r="G104" s="144" t="s">
        <v>60</v>
      </c>
      <c r="H104" s="206" t="s">
        <v>448</v>
      </c>
      <c r="I104" s="144" t="s">
        <v>62</v>
      </c>
      <c r="J104" s="142" t="s">
        <v>449</v>
      </c>
      <c r="K104" s="142" t="s">
        <v>450</v>
      </c>
      <c r="L104" s="142"/>
      <c r="M104" s="120" t="s">
        <v>65</v>
      </c>
      <c r="N104" s="22"/>
      <c r="O104" s="75" t="s">
        <v>451</v>
      </c>
      <c r="P104" s="204">
        <v>44044</v>
      </c>
      <c r="Q104" s="75" t="s">
        <v>140</v>
      </c>
      <c r="R104" s="144" t="s">
        <v>68</v>
      </c>
      <c r="S104" s="144"/>
      <c r="T104" s="248"/>
    </row>
    <row r="105" spans="3:20" s="207" customFormat="1" ht="101.5">
      <c r="C105" s="127" t="s">
        <v>452</v>
      </c>
      <c r="D105" s="18" t="s">
        <v>453</v>
      </c>
      <c r="E105" s="18" t="s">
        <v>58</v>
      </c>
      <c r="F105" s="17" t="s">
        <v>59</v>
      </c>
      <c r="G105" s="18" t="s">
        <v>382</v>
      </c>
      <c r="H105" s="18" t="s">
        <v>61</v>
      </c>
      <c r="I105" s="18" t="s">
        <v>62</v>
      </c>
      <c r="J105" s="18" t="s">
        <v>63</v>
      </c>
      <c r="K105" s="17" t="s">
        <v>454</v>
      </c>
      <c r="L105" s="17"/>
      <c r="M105" s="120" t="s">
        <v>65</v>
      </c>
      <c r="N105" s="145">
        <v>44044</v>
      </c>
      <c r="O105" s="75" t="s">
        <v>66</v>
      </c>
      <c r="P105" s="204">
        <v>44044</v>
      </c>
      <c r="Q105" s="75" t="s">
        <v>67</v>
      </c>
      <c r="R105" s="18" t="s">
        <v>68</v>
      </c>
      <c r="S105" s="18"/>
      <c r="T105" s="30"/>
    </row>
    <row r="106" spans="3:20" ht="101.5">
      <c r="C106" s="127" t="s">
        <v>455</v>
      </c>
      <c r="D106" s="18" t="s">
        <v>453</v>
      </c>
      <c r="E106" s="18" t="s">
        <v>58</v>
      </c>
      <c r="F106" s="17" t="s">
        <v>59</v>
      </c>
      <c r="G106" s="18" t="s">
        <v>382</v>
      </c>
      <c r="H106" s="18" t="s">
        <v>61</v>
      </c>
      <c r="I106" s="18" t="s">
        <v>62</v>
      </c>
      <c r="J106" s="18" t="s">
        <v>63</v>
      </c>
      <c r="K106" s="17" t="s">
        <v>456</v>
      </c>
      <c r="L106" s="17"/>
      <c r="M106" s="120" t="s">
        <v>65</v>
      </c>
      <c r="N106" s="22"/>
      <c r="O106" s="75" t="s">
        <v>66</v>
      </c>
      <c r="P106" s="204">
        <v>44044</v>
      </c>
      <c r="Q106" s="75" t="s">
        <v>67</v>
      </c>
      <c r="R106" s="18" t="s">
        <v>68</v>
      </c>
      <c r="S106" s="18"/>
      <c r="T106" s="30"/>
    </row>
    <row r="107" spans="3:20" ht="101.5">
      <c r="C107" s="127" t="s">
        <v>457</v>
      </c>
      <c r="D107" s="18" t="s">
        <v>458</v>
      </c>
      <c r="E107" s="18" t="s">
        <v>58</v>
      </c>
      <c r="F107" s="17" t="s">
        <v>459</v>
      </c>
      <c r="G107" s="18" t="s">
        <v>382</v>
      </c>
      <c r="H107" s="18" t="s">
        <v>61</v>
      </c>
      <c r="I107" s="18" t="s">
        <v>62</v>
      </c>
      <c r="J107" s="18" t="s">
        <v>63</v>
      </c>
      <c r="K107" s="17" t="s">
        <v>460</v>
      </c>
      <c r="L107" s="17"/>
      <c r="M107" s="120" t="s">
        <v>65</v>
      </c>
      <c r="N107" s="22"/>
      <c r="O107" s="75" t="s">
        <v>461</v>
      </c>
      <c r="P107" s="204">
        <v>44621</v>
      </c>
      <c r="Q107" s="75" t="s">
        <v>462</v>
      </c>
      <c r="R107" s="18" t="s">
        <v>68</v>
      </c>
      <c r="S107" s="18"/>
      <c r="T107" s="30"/>
    </row>
    <row r="108" spans="3:20" s="208" customFormat="1" ht="115.4" customHeight="1">
      <c r="C108" s="127" t="s">
        <v>463</v>
      </c>
      <c r="D108" s="18" t="s">
        <v>458</v>
      </c>
      <c r="E108" s="18" t="s">
        <v>58</v>
      </c>
      <c r="F108" s="17" t="s">
        <v>459</v>
      </c>
      <c r="G108" s="18" t="s">
        <v>382</v>
      </c>
      <c r="H108" s="18" t="s">
        <v>61</v>
      </c>
      <c r="I108" s="18" t="s">
        <v>62</v>
      </c>
      <c r="J108" s="18" t="s">
        <v>63</v>
      </c>
      <c r="K108" s="17" t="s">
        <v>464</v>
      </c>
      <c r="L108" s="17"/>
      <c r="M108" s="120" t="s">
        <v>65</v>
      </c>
      <c r="N108" s="22"/>
      <c r="O108" s="75" t="s">
        <v>461</v>
      </c>
      <c r="P108" s="204">
        <v>44621</v>
      </c>
      <c r="Q108" s="75" t="s">
        <v>462</v>
      </c>
      <c r="R108" s="18" t="s">
        <v>68</v>
      </c>
      <c r="S108" s="18"/>
      <c r="T108" s="30"/>
    </row>
    <row r="109" spans="3:20" ht="101.5">
      <c r="C109" s="128" t="s">
        <v>465</v>
      </c>
      <c r="D109" s="18" t="s">
        <v>458</v>
      </c>
      <c r="E109" s="16" t="s">
        <v>466</v>
      </c>
      <c r="F109" s="16" t="s">
        <v>467</v>
      </c>
      <c r="G109" s="81" t="s">
        <v>468</v>
      </c>
      <c r="H109" s="18" t="s">
        <v>61</v>
      </c>
      <c r="I109" s="81" t="s">
        <v>62</v>
      </c>
      <c r="J109" s="81" t="s">
        <v>469</v>
      </c>
      <c r="K109" s="17" t="s">
        <v>470</v>
      </c>
      <c r="L109" s="77"/>
      <c r="M109" s="120" t="s">
        <v>65</v>
      </c>
      <c r="N109" s="22"/>
      <c r="O109" s="75" t="s">
        <v>461</v>
      </c>
      <c r="P109" s="204">
        <v>44621</v>
      </c>
      <c r="Q109" s="75" t="s">
        <v>462</v>
      </c>
      <c r="R109" s="86" t="s">
        <v>68</v>
      </c>
      <c r="S109" s="77"/>
      <c r="T109" s="78"/>
    </row>
    <row r="110" spans="3:20" ht="73.400000000000006" customHeight="1">
      <c r="C110" s="127" t="s">
        <v>471</v>
      </c>
      <c r="D110" s="18" t="s">
        <v>472</v>
      </c>
      <c r="E110" s="18" t="s">
        <v>473</v>
      </c>
      <c r="F110" s="17" t="s">
        <v>474</v>
      </c>
      <c r="G110" s="18" t="s">
        <v>475</v>
      </c>
      <c r="H110" s="18" t="s">
        <v>243</v>
      </c>
      <c r="I110" s="18" t="s">
        <v>111</v>
      </c>
      <c r="J110" s="18" t="s">
        <v>245</v>
      </c>
      <c r="K110" s="17" t="s">
        <v>476</v>
      </c>
      <c r="L110" s="17"/>
      <c r="M110" s="120" t="s">
        <v>74</v>
      </c>
      <c r="N110" s="22"/>
      <c r="O110" s="120"/>
      <c r="P110" s="120"/>
      <c r="Q110" s="120"/>
      <c r="R110" s="18" t="s">
        <v>76</v>
      </c>
      <c r="S110" s="18"/>
      <c r="T110" s="30"/>
    </row>
    <row r="111" spans="3:20" s="207" customFormat="1" ht="275.5">
      <c r="C111" s="127" t="s">
        <v>477</v>
      </c>
      <c r="D111" s="18" t="s">
        <v>472</v>
      </c>
      <c r="E111" s="18" t="s">
        <v>473</v>
      </c>
      <c r="F111" s="17" t="s">
        <v>474</v>
      </c>
      <c r="G111" s="18" t="s">
        <v>478</v>
      </c>
      <c r="H111" s="18" t="s">
        <v>243</v>
      </c>
      <c r="I111" s="18" t="s">
        <v>111</v>
      </c>
      <c r="J111" s="18" t="s">
        <v>245</v>
      </c>
      <c r="K111" s="17" t="s">
        <v>479</v>
      </c>
      <c r="L111" s="17"/>
      <c r="M111" s="120" t="s">
        <v>74</v>
      </c>
      <c r="N111" s="22"/>
      <c r="O111" s="120"/>
      <c r="P111" s="120"/>
      <c r="Q111" s="120"/>
      <c r="R111" s="18" t="s">
        <v>76</v>
      </c>
      <c r="S111" s="18"/>
      <c r="T111" s="30"/>
    </row>
    <row r="112" spans="3:20" ht="75" customHeight="1">
      <c r="C112" s="22" t="s">
        <v>480</v>
      </c>
      <c r="D112" s="18" t="s">
        <v>472</v>
      </c>
      <c r="E112" s="18" t="s">
        <v>473</v>
      </c>
      <c r="F112" s="17" t="s">
        <v>474</v>
      </c>
      <c r="G112" s="18" t="s">
        <v>481</v>
      </c>
      <c r="H112" s="18" t="s">
        <v>243</v>
      </c>
      <c r="I112" s="18" t="s">
        <v>111</v>
      </c>
      <c r="J112" s="18" t="s">
        <v>245</v>
      </c>
      <c r="K112" s="17" t="s">
        <v>482</v>
      </c>
      <c r="L112" s="17"/>
      <c r="M112" s="120" t="s">
        <v>74</v>
      </c>
      <c r="N112" s="22"/>
      <c r="O112" s="120"/>
      <c r="P112" s="120"/>
      <c r="Q112" s="120"/>
      <c r="R112" s="18" t="s">
        <v>76</v>
      </c>
      <c r="S112" s="18"/>
      <c r="T112" s="30"/>
    </row>
    <row r="113" spans="1:20" s="207" customFormat="1" ht="43.5">
      <c r="C113" s="127" t="s">
        <v>483</v>
      </c>
      <c r="D113" s="18" t="s">
        <v>484</v>
      </c>
      <c r="E113" s="17" t="s">
        <v>485</v>
      </c>
      <c r="F113" s="18" t="s">
        <v>486</v>
      </c>
      <c r="G113" s="18" t="s">
        <v>487</v>
      </c>
      <c r="H113" s="18" t="s">
        <v>488</v>
      </c>
      <c r="I113" s="18" t="s">
        <v>489</v>
      </c>
      <c r="J113" s="18" t="s">
        <v>490</v>
      </c>
      <c r="K113" s="17" t="s">
        <v>491</v>
      </c>
      <c r="L113" s="17" t="s">
        <v>492</v>
      </c>
      <c r="M113" s="120" t="s">
        <v>74</v>
      </c>
      <c r="N113" s="22"/>
      <c r="O113" s="120" t="s">
        <v>493</v>
      </c>
      <c r="P113" s="120"/>
      <c r="Q113" s="120"/>
      <c r="R113" s="18" t="s">
        <v>90</v>
      </c>
      <c r="S113" s="18"/>
      <c r="T113" s="30"/>
    </row>
    <row r="114" spans="1:20" ht="34.5" customHeight="1">
      <c r="A114" s="53" t="s">
        <v>494</v>
      </c>
      <c r="C114" s="127" t="s">
        <v>495</v>
      </c>
      <c r="D114" s="18" t="s">
        <v>484</v>
      </c>
      <c r="E114" s="18" t="s">
        <v>485</v>
      </c>
      <c r="F114" s="17" t="s">
        <v>486</v>
      </c>
      <c r="G114" s="18" t="s">
        <v>496</v>
      </c>
      <c r="H114" s="18" t="s">
        <v>488</v>
      </c>
      <c r="I114" s="18" t="s">
        <v>489</v>
      </c>
      <c r="J114" s="18" t="s">
        <v>490</v>
      </c>
      <c r="K114" s="17" t="s">
        <v>497</v>
      </c>
      <c r="L114" s="17" t="s">
        <v>498</v>
      </c>
      <c r="M114" s="120" t="s">
        <v>74</v>
      </c>
      <c r="N114" s="22"/>
      <c r="O114" s="120" t="s">
        <v>493</v>
      </c>
      <c r="P114" s="120"/>
      <c r="Q114" s="120"/>
      <c r="R114" s="18" t="s">
        <v>90</v>
      </c>
      <c r="S114" s="18"/>
      <c r="T114" s="30"/>
    </row>
    <row r="115" spans="1:20" ht="145">
      <c r="C115" s="127" t="s">
        <v>499</v>
      </c>
      <c r="D115" s="18" t="s">
        <v>500</v>
      </c>
      <c r="E115" s="18" t="s">
        <v>501</v>
      </c>
      <c r="F115" s="18" t="s">
        <v>502</v>
      </c>
      <c r="G115" s="18" t="s">
        <v>503</v>
      </c>
      <c r="H115" s="18" t="s">
        <v>243</v>
      </c>
      <c r="I115" s="18"/>
      <c r="J115" s="18" t="s">
        <v>504</v>
      </c>
      <c r="K115" s="17" t="s">
        <v>505</v>
      </c>
      <c r="L115" s="17"/>
      <c r="M115" s="81" t="s">
        <v>321</v>
      </c>
      <c r="N115" s="19"/>
      <c r="O115" s="120" t="s">
        <v>506</v>
      </c>
      <c r="P115" s="120"/>
      <c r="Q115" s="120"/>
      <c r="R115" s="17" t="s">
        <v>321</v>
      </c>
      <c r="S115" s="18"/>
      <c r="T115" s="30"/>
    </row>
    <row r="116" spans="1:20" ht="145">
      <c r="C116" s="127" t="s">
        <v>507</v>
      </c>
      <c r="D116" s="18" t="s">
        <v>500</v>
      </c>
      <c r="E116" s="18" t="s">
        <v>501</v>
      </c>
      <c r="F116" s="18" t="s">
        <v>502</v>
      </c>
      <c r="G116" s="18" t="s">
        <v>508</v>
      </c>
      <c r="H116" s="18" t="s">
        <v>243</v>
      </c>
      <c r="I116" s="18"/>
      <c r="J116" s="18" t="s">
        <v>504</v>
      </c>
      <c r="K116" s="17" t="s">
        <v>509</v>
      </c>
      <c r="L116" s="17"/>
      <c r="M116" s="81" t="s">
        <v>321</v>
      </c>
      <c r="N116" s="19"/>
      <c r="O116" s="120" t="s">
        <v>506</v>
      </c>
      <c r="P116" s="120"/>
      <c r="Q116" s="120"/>
      <c r="R116" s="17" t="s">
        <v>321</v>
      </c>
      <c r="S116" s="18"/>
      <c r="T116" s="30"/>
    </row>
    <row r="117" spans="1:20" ht="188.5">
      <c r="C117" s="143">
        <v>614015</v>
      </c>
      <c r="D117" s="144" t="s">
        <v>510</v>
      </c>
      <c r="E117" s="144" t="s">
        <v>511</v>
      </c>
      <c r="F117" s="142" t="s">
        <v>512</v>
      </c>
      <c r="G117" s="18" t="s">
        <v>513</v>
      </c>
      <c r="H117" s="18" t="s">
        <v>514</v>
      </c>
      <c r="I117" s="18" t="s">
        <v>327</v>
      </c>
      <c r="J117" s="18" t="s">
        <v>319</v>
      </c>
      <c r="K117" s="17" t="s">
        <v>515</v>
      </c>
      <c r="L117" s="17" t="s">
        <v>516</v>
      </c>
      <c r="M117" s="120" t="s">
        <v>65</v>
      </c>
      <c r="N117" s="22"/>
      <c r="O117" s="75" t="s">
        <v>517</v>
      </c>
      <c r="P117" s="204">
        <v>43282</v>
      </c>
      <c r="Q117" s="75" t="s">
        <v>89</v>
      </c>
      <c r="R117" s="18" t="s">
        <v>90</v>
      </c>
      <c r="S117" s="18"/>
      <c r="T117" s="30"/>
    </row>
    <row r="118" spans="1:20" ht="43.5">
      <c r="C118" s="127">
        <v>349209</v>
      </c>
      <c r="D118" s="18" t="s">
        <v>518</v>
      </c>
      <c r="E118" s="18" t="s">
        <v>393</v>
      </c>
      <c r="F118" s="17" t="s">
        <v>394</v>
      </c>
      <c r="G118" s="18"/>
      <c r="H118" s="18"/>
      <c r="I118" s="18"/>
      <c r="J118" s="18"/>
      <c r="K118" s="17"/>
      <c r="L118" s="17"/>
      <c r="M118" s="81" t="s">
        <v>321</v>
      </c>
      <c r="N118" s="19"/>
      <c r="O118" s="120"/>
      <c r="P118" s="120"/>
      <c r="Q118" s="120"/>
      <c r="R118" s="18" t="s">
        <v>321</v>
      </c>
      <c r="S118" s="18"/>
      <c r="T118" s="30"/>
    </row>
    <row r="119" spans="1:20" ht="43.5">
      <c r="C119" s="127">
        <v>349201</v>
      </c>
      <c r="D119" s="18" t="s">
        <v>519</v>
      </c>
      <c r="E119" s="18" t="s">
        <v>393</v>
      </c>
      <c r="F119" s="17" t="s">
        <v>394</v>
      </c>
      <c r="G119" s="18"/>
      <c r="H119" s="18"/>
      <c r="I119" s="18"/>
      <c r="J119" s="18"/>
      <c r="K119" s="17"/>
      <c r="L119" s="17"/>
      <c r="M119" s="81" t="s">
        <v>321</v>
      </c>
      <c r="N119" s="19"/>
      <c r="O119" s="120"/>
      <c r="P119" s="120"/>
      <c r="Q119" s="120"/>
      <c r="R119" s="18" t="s">
        <v>321</v>
      </c>
      <c r="S119" s="18"/>
      <c r="T119" s="30"/>
    </row>
    <row r="120" spans="1:20" ht="43.5">
      <c r="C120" s="127">
        <v>340542</v>
      </c>
      <c r="D120" s="18" t="s">
        <v>519</v>
      </c>
      <c r="E120" s="18" t="s">
        <v>393</v>
      </c>
      <c r="F120" s="17" t="s">
        <v>394</v>
      </c>
      <c r="G120" s="18"/>
      <c r="H120" s="18"/>
      <c r="I120" s="18"/>
      <c r="J120" s="18"/>
      <c r="K120" s="17"/>
      <c r="L120" s="17"/>
      <c r="M120" s="81" t="s">
        <v>321</v>
      </c>
      <c r="N120" s="19"/>
      <c r="O120" s="120"/>
      <c r="P120" s="120"/>
      <c r="Q120" s="120"/>
      <c r="R120" s="18" t="s">
        <v>321</v>
      </c>
      <c r="S120" s="18"/>
      <c r="T120" s="30"/>
    </row>
    <row r="121" spans="1:20" s="82" customFormat="1" ht="72.5">
      <c r="C121" s="127" t="s">
        <v>520</v>
      </c>
      <c r="D121" s="18" t="s">
        <v>521</v>
      </c>
      <c r="E121" s="18" t="s">
        <v>522</v>
      </c>
      <c r="F121" s="17" t="s">
        <v>523</v>
      </c>
      <c r="G121" s="18" t="s">
        <v>420</v>
      </c>
      <c r="H121" s="18" t="s">
        <v>243</v>
      </c>
      <c r="I121" s="18" t="s">
        <v>524</v>
      </c>
      <c r="J121" s="18" t="s">
        <v>525</v>
      </c>
      <c r="K121" s="17" t="s">
        <v>526</v>
      </c>
      <c r="L121" s="17" t="s">
        <v>527</v>
      </c>
      <c r="M121" s="120" t="s">
        <v>65</v>
      </c>
      <c r="N121" s="22"/>
      <c r="O121" s="75" t="s">
        <v>528</v>
      </c>
      <c r="P121" s="204">
        <v>44774</v>
      </c>
      <c r="Q121" s="75" t="s">
        <v>529</v>
      </c>
      <c r="R121" s="86" t="s">
        <v>90</v>
      </c>
      <c r="S121" s="18"/>
      <c r="T121" s="30"/>
    </row>
    <row r="122" spans="1:20" ht="27" customHeight="1">
      <c r="C122" s="127">
        <v>340133</v>
      </c>
      <c r="D122" s="18" t="s">
        <v>530</v>
      </c>
      <c r="E122" s="18" t="s">
        <v>393</v>
      </c>
      <c r="F122" s="17" t="s">
        <v>394</v>
      </c>
      <c r="G122" s="18"/>
      <c r="H122" s="18"/>
      <c r="I122" s="18"/>
      <c r="J122" s="18"/>
      <c r="K122" s="17"/>
      <c r="L122" s="17"/>
      <c r="M122" s="81" t="s">
        <v>321</v>
      </c>
      <c r="N122" s="19"/>
      <c r="O122" s="120"/>
      <c r="P122" s="120"/>
      <c r="Q122" s="120"/>
      <c r="R122" s="18" t="s">
        <v>321</v>
      </c>
      <c r="S122" s="18"/>
      <c r="T122" s="30"/>
    </row>
    <row r="123" spans="1:20" ht="27" customHeight="1">
      <c r="C123" s="127" t="s">
        <v>531</v>
      </c>
      <c r="D123" s="18" t="s">
        <v>532</v>
      </c>
      <c r="E123" s="18" t="s">
        <v>522</v>
      </c>
      <c r="F123" s="17" t="s">
        <v>523</v>
      </c>
      <c r="G123" s="18" t="s">
        <v>420</v>
      </c>
      <c r="H123" s="18" t="s">
        <v>243</v>
      </c>
      <c r="I123" s="18" t="s">
        <v>524</v>
      </c>
      <c r="J123" s="18" t="s">
        <v>525</v>
      </c>
      <c r="K123" s="17" t="s">
        <v>533</v>
      </c>
      <c r="L123" s="17" t="s">
        <v>527</v>
      </c>
      <c r="M123" s="120" t="s">
        <v>65</v>
      </c>
      <c r="N123" s="22"/>
      <c r="O123" s="75" t="s">
        <v>528</v>
      </c>
      <c r="P123" s="204">
        <v>44774</v>
      </c>
      <c r="Q123" s="75" t="s">
        <v>529</v>
      </c>
      <c r="R123" s="86" t="s">
        <v>90</v>
      </c>
      <c r="S123" s="18"/>
      <c r="T123" s="30"/>
    </row>
    <row r="124" spans="1:20" ht="27" customHeight="1">
      <c r="C124" s="127">
        <v>340046</v>
      </c>
      <c r="D124" s="18" t="s">
        <v>534</v>
      </c>
      <c r="E124" s="18" t="s">
        <v>393</v>
      </c>
      <c r="F124" s="17" t="s">
        <v>394</v>
      </c>
      <c r="G124" s="18"/>
      <c r="H124" s="18"/>
      <c r="I124" s="18"/>
      <c r="J124" s="18"/>
      <c r="K124" s="17"/>
      <c r="L124" s="17"/>
      <c r="M124" s="81" t="s">
        <v>321</v>
      </c>
      <c r="N124" s="19"/>
      <c r="O124" s="120"/>
      <c r="P124" s="120"/>
      <c r="Q124" s="120"/>
      <c r="R124" s="18" t="s">
        <v>321</v>
      </c>
      <c r="S124" s="18"/>
      <c r="T124" s="30"/>
    </row>
    <row r="125" spans="1:20" ht="27" customHeight="1">
      <c r="C125" s="129" t="s">
        <v>535</v>
      </c>
      <c r="D125" s="17" t="s">
        <v>536</v>
      </c>
      <c r="E125" s="75" t="s">
        <v>83</v>
      </c>
      <c r="F125" s="75" t="s">
        <v>537</v>
      </c>
      <c r="G125" s="75" t="s">
        <v>538</v>
      </c>
      <c r="H125" s="81"/>
      <c r="I125" s="81"/>
      <c r="J125" s="75"/>
      <c r="K125" s="203" t="s">
        <v>538</v>
      </c>
      <c r="L125" s="17" t="s">
        <v>539</v>
      </c>
      <c r="M125" s="152" t="s">
        <v>433</v>
      </c>
      <c r="N125" s="153"/>
      <c r="O125" s="152"/>
      <c r="P125" s="152"/>
      <c r="Q125" s="152"/>
      <c r="R125" s="86" t="s">
        <v>90</v>
      </c>
      <c r="S125" s="18"/>
      <c r="T125" s="30"/>
    </row>
    <row r="126" spans="1:20" ht="27" customHeight="1">
      <c r="C126" s="174" t="s">
        <v>540</v>
      </c>
      <c r="D126" s="157" t="s">
        <v>541</v>
      </c>
      <c r="E126" s="222" t="s">
        <v>83</v>
      </c>
      <c r="F126" s="151" t="s">
        <v>542</v>
      </c>
      <c r="G126" s="148" t="s">
        <v>543</v>
      </c>
      <c r="H126" s="252" t="s">
        <v>544</v>
      </c>
      <c r="I126" s="151" t="s">
        <v>131</v>
      </c>
      <c r="J126" s="151"/>
      <c r="K126" s="157" t="s">
        <v>545</v>
      </c>
      <c r="L126" s="157" t="s">
        <v>546</v>
      </c>
      <c r="M126" s="173" t="s">
        <v>65</v>
      </c>
      <c r="N126" s="317"/>
      <c r="O126" s="172" t="s">
        <v>547</v>
      </c>
      <c r="P126" s="234" t="s">
        <v>548</v>
      </c>
      <c r="Q126" s="172" t="s">
        <v>549</v>
      </c>
      <c r="R126" s="150" t="s">
        <v>90</v>
      </c>
      <c r="S126" s="176"/>
      <c r="T126" s="219"/>
    </row>
    <row r="127" spans="1:20" ht="27" customHeight="1">
      <c r="C127" s="177" t="s">
        <v>550</v>
      </c>
      <c r="D127" s="169" t="s">
        <v>541</v>
      </c>
      <c r="E127" s="216" t="s">
        <v>83</v>
      </c>
      <c r="F127" s="166" t="s">
        <v>542</v>
      </c>
      <c r="G127" s="170" t="s">
        <v>551</v>
      </c>
      <c r="H127" s="251" t="s">
        <v>544</v>
      </c>
      <c r="I127" s="166" t="s">
        <v>131</v>
      </c>
      <c r="J127" s="166"/>
      <c r="K127" s="169" t="s">
        <v>552</v>
      </c>
      <c r="L127" s="169" t="s">
        <v>546</v>
      </c>
      <c r="M127" s="167" t="s">
        <v>65</v>
      </c>
      <c r="N127" s="318"/>
      <c r="O127" s="165" t="s">
        <v>547</v>
      </c>
      <c r="P127" s="235" t="s">
        <v>548</v>
      </c>
      <c r="Q127" s="165" t="s">
        <v>549</v>
      </c>
      <c r="R127" s="242" t="s">
        <v>90</v>
      </c>
      <c r="S127" s="179"/>
      <c r="T127" s="214"/>
    </row>
    <row r="128" spans="1:20" ht="27" customHeight="1">
      <c r="C128" s="177" t="s">
        <v>553</v>
      </c>
      <c r="D128" s="169" t="s">
        <v>554</v>
      </c>
      <c r="E128" s="166" t="s">
        <v>83</v>
      </c>
      <c r="F128" s="169" t="s">
        <v>542</v>
      </c>
      <c r="G128" s="170" t="s">
        <v>543</v>
      </c>
      <c r="H128" s="178" t="s">
        <v>544</v>
      </c>
      <c r="I128" s="166" t="s">
        <v>131</v>
      </c>
      <c r="J128" s="166"/>
      <c r="K128" s="169" t="s">
        <v>555</v>
      </c>
      <c r="L128" s="169" t="s">
        <v>546</v>
      </c>
      <c r="M128" s="167" t="s">
        <v>65</v>
      </c>
      <c r="N128" s="171"/>
      <c r="O128" s="165" t="s">
        <v>547</v>
      </c>
      <c r="P128" s="235" t="s">
        <v>548</v>
      </c>
      <c r="Q128" s="165" t="s">
        <v>549</v>
      </c>
      <c r="R128" s="170" t="s">
        <v>90</v>
      </c>
      <c r="S128" s="179"/>
      <c r="T128" s="214"/>
    </row>
    <row r="129" spans="3:20" ht="43.5">
      <c r="C129" s="225" t="s">
        <v>556</v>
      </c>
      <c r="D129" s="151" t="s">
        <v>554</v>
      </c>
      <c r="E129" s="151" t="s">
        <v>83</v>
      </c>
      <c r="F129" s="157" t="s">
        <v>542</v>
      </c>
      <c r="G129" s="148" t="s">
        <v>551</v>
      </c>
      <c r="H129" s="223" t="s">
        <v>544</v>
      </c>
      <c r="I129" s="151" t="s">
        <v>131</v>
      </c>
      <c r="J129" s="151"/>
      <c r="K129" s="157" t="s">
        <v>557</v>
      </c>
      <c r="L129" s="157" t="s">
        <v>546</v>
      </c>
      <c r="M129" s="173" t="s">
        <v>65</v>
      </c>
      <c r="N129" s="175"/>
      <c r="O129" s="172" t="s">
        <v>547</v>
      </c>
      <c r="P129" s="234" t="s">
        <v>548</v>
      </c>
      <c r="Q129" s="172" t="s">
        <v>549</v>
      </c>
      <c r="R129" s="148" t="s">
        <v>90</v>
      </c>
      <c r="S129" s="176"/>
      <c r="T129" s="219"/>
    </row>
    <row r="130" spans="3:20" ht="27" customHeight="1">
      <c r="C130" s="268" t="s">
        <v>558</v>
      </c>
      <c r="D130" s="169" t="s">
        <v>559</v>
      </c>
      <c r="E130" s="216" t="s">
        <v>83</v>
      </c>
      <c r="F130" s="166" t="s">
        <v>542</v>
      </c>
      <c r="G130" s="170" t="s">
        <v>543</v>
      </c>
      <c r="H130" s="251" t="s">
        <v>544</v>
      </c>
      <c r="I130" s="166" t="s">
        <v>131</v>
      </c>
      <c r="J130" s="166"/>
      <c r="K130" s="169" t="s">
        <v>560</v>
      </c>
      <c r="L130" s="169" t="s">
        <v>546</v>
      </c>
      <c r="M130" s="167" t="s">
        <v>65</v>
      </c>
      <c r="N130" s="318"/>
      <c r="O130" s="165" t="s">
        <v>547</v>
      </c>
      <c r="P130" s="235" t="s">
        <v>548</v>
      </c>
      <c r="Q130" s="165" t="s">
        <v>549</v>
      </c>
      <c r="R130" s="242" t="s">
        <v>90</v>
      </c>
      <c r="S130" s="179"/>
      <c r="T130" s="214"/>
    </row>
    <row r="131" spans="3:20" ht="27" customHeight="1">
      <c r="C131" s="215" t="s">
        <v>556</v>
      </c>
      <c r="D131" s="17" t="s">
        <v>561</v>
      </c>
      <c r="E131" s="16" t="s">
        <v>83</v>
      </c>
      <c r="F131" s="17" t="s">
        <v>542</v>
      </c>
      <c r="G131" s="120" t="s">
        <v>562</v>
      </c>
      <c r="H131" s="220" t="s">
        <v>236</v>
      </c>
      <c r="I131" s="18" t="s">
        <v>563</v>
      </c>
      <c r="J131" s="18" t="s">
        <v>564</v>
      </c>
      <c r="K131" s="17" t="s">
        <v>565</v>
      </c>
      <c r="L131" s="17"/>
      <c r="M131" s="81" t="s">
        <v>65</v>
      </c>
      <c r="N131" s="22"/>
      <c r="O131" s="120" t="s">
        <v>566</v>
      </c>
      <c r="P131" s="213">
        <v>44888</v>
      </c>
      <c r="Q131" s="120" t="s">
        <v>97</v>
      </c>
      <c r="R131" s="86" t="s">
        <v>90</v>
      </c>
      <c r="S131" s="77"/>
      <c r="T131" s="78"/>
    </row>
    <row r="132" spans="3:20" ht="246.5">
      <c r="C132" s="129" t="s">
        <v>567</v>
      </c>
      <c r="D132" s="18" t="s">
        <v>568</v>
      </c>
      <c r="E132" s="18" t="s">
        <v>83</v>
      </c>
      <c r="F132" s="17" t="s">
        <v>569</v>
      </c>
      <c r="G132" s="18" t="s">
        <v>570</v>
      </c>
      <c r="H132" s="18" t="s">
        <v>243</v>
      </c>
      <c r="I132" s="18" t="s">
        <v>111</v>
      </c>
      <c r="J132" s="18"/>
      <c r="K132" s="17" t="s">
        <v>571</v>
      </c>
      <c r="L132" s="17" t="s">
        <v>572</v>
      </c>
      <c r="M132" s="120" t="s">
        <v>65</v>
      </c>
      <c r="N132" s="22"/>
      <c r="O132" s="75" t="s">
        <v>573</v>
      </c>
      <c r="P132" s="202">
        <v>43770</v>
      </c>
      <c r="Q132" s="81" t="s">
        <v>135</v>
      </c>
      <c r="R132" s="86" t="s">
        <v>90</v>
      </c>
      <c r="S132" s="18"/>
      <c r="T132" s="30"/>
    </row>
    <row r="133" spans="3:20" ht="116">
      <c r="C133" s="174" t="s">
        <v>574</v>
      </c>
      <c r="D133" s="151" t="s">
        <v>575</v>
      </c>
      <c r="E133" s="151" t="s">
        <v>83</v>
      </c>
      <c r="F133" s="157" t="s">
        <v>569</v>
      </c>
      <c r="G133" s="151" t="s">
        <v>576</v>
      </c>
      <c r="H133" s="151" t="s">
        <v>94</v>
      </c>
      <c r="I133" s="151" t="s">
        <v>62</v>
      </c>
      <c r="J133" s="151"/>
      <c r="K133" s="157"/>
      <c r="L133" s="157" t="s">
        <v>572</v>
      </c>
      <c r="M133" s="148" t="s">
        <v>65</v>
      </c>
      <c r="N133" s="149"/>
      <c r="O133" s="172" t="s">
        <v>577</v>
      </c>
      <c r="P133" s="202">
        <v>42370</v>
      </c>
      <c r="Q133" s="81" t="s">
        <v>97</v>
      </c>
      <c r="R133" s="150" t="s">
        <v>90</v>
      </c>
      <c r="S133" s="151"/>
      <c r="T133" s="205"/>
    </row>
    <row r="134" spans="3:20" ht="27" customHeight="1">
      <c r="C134" s="129" t="s">
        <v>578</v>
      </c>
      <c r="D134" s="18" t="s">
        <v>579</v>
      </c>
      <c r="E134" s="18" t="s">
        <v>83</v>
      </c>
      <c r="F134" s="17" t="s">
        <v>580</v>
      </c>
      <c r="G134" s="17" t="s">
        <v>211</v>
      </c>
      <c r="H134" s="83" t="s">
        <v>581</v>
      </c>
      <c r="I134" s="18" t="s">
        <v>137</v>
      </c>
      <c r="J134" s="18"/>
      <c r="K134" s="16" t="s">
        <v>582</v>
      </c>
      <c r="L134" s="17"/>
      <c r="M134" s="120" t="s">
        <v>65</v>
      </c>
      <c r="N134" s="158">
        <v>44105</v>
      </c>
      <c r="O134" s="75" t="s">
        <v>583</v>
      </c>
      <c r="P134" s="204">
        <v>44105</v>
      </c>
      <c r="Q134" s="75" t="s">
        <v>97</v>
      </c>
      <c r="R134" s="18" t="s">
        <v>90</v>
      </c>
      <c r="S134" s="77"/>
      <c r="T134" s="78"/>
    </row>
    <row r="135" spans="3:20" ht="27" customHeight="1">
      <c r="C135" s="174" t="s">
        <v>584</v>
      </c>
      <c r="D135" s="157" t="s">
        <v>585</v>
      </c>
      <c r="E135" s="151" t="s">
        <v>83</v>
      </c>
      <c r="F135" s="157" t="s">
        <v>542</v>
      </c>
      <c r="G135" s="151" t="s">
        <v>586</v>
      </c>
      <c r="H135" s="223" t="s">
        <v>544</v>
      </c>
      <c r="I135" s="166" t="s">
        <v>563</v>
      </c>
      <c r="J135" s="151"/>
      <c r="K135" s="157" t="s">
        <v>587</v>
      </c>
      <c r="L135" s="157" t="s">
        <v>546</v>
      </c>
      <c r="M135" s="173" t="s">
        <v>65</v>
      </c>
      <c r="N135" s="175"/>
      <c r="O135" s="172" t="s">
        <v>588</v>
      </c>
      <c r="P135" s="217">
        <v>44888</v>
      </c>
      <c r="Q135" s="170" t="s">
        <v>135</v>
      </c>
      <c r="R135" s="148" t="s">
        <v>90</v>
      </c>
      <c r="S135" s="176"/>
      <c r="T135" s="219"/>
    </row>
    <row r="136" spans="3:20" ht="27" customHeight="1">
      <c r="C136" s="129" t="s">
        <v>589</v>
      </c>
      <c r="D136" s="17" t="s">
        <v>590</v>
      </c>
      <c r="E136" s="17" t="s">
        <v>83</v>
      </c>
      <c r="F136" s="17" t="s">
        <v>580</v>
      </c>
      <c r="G136" s="17" t="s">
        <v>144</v>
      </c>
      <c r="H136" s="220" t="s">
        <v>86</v>
      </c>
      <c r="I136" s="18"/>
      <c r="J136" s="17" t="s">
        <v>591</v>
      </c>
      <c r="K136" s="16" t="s">
        <v>592</v>
      </c>
      <c r="L136" s="17" t="s">
        <v>593</v>
      </c>
      <c r="M136" s="120" t="s">
        <v>65</v>
      </c>
      <c r="N136" s="164">
        <v>44256</v>
      </c>
      <c r="O136" s="75" t="s">
        <v>88</v>
      </c>
      <c r="P136" s="204">
        <v>44256</v>
      </c>
      <c r="Q136" s="75" t="s">
        <v>89</v>
      </c>
      <c r="R136" s="170" t="s">
        <v>90</v>
      </c>
      <c r="S136" s="77"/>
      <c r="T136" s="78"/>
    </row>
    <row r="137" spans="3:20" ht="27" customHeight="1">
      <c r="C137" s="129" t="s">
        <v>594</v>
      </c>
      <c r="D137" s="18" t="s">
        <v>595</v>
      </c>
      <c r="E137" s="18" t="s">
        <v>83</v>
      </c>
      <c r="F137" s="17" t="s">
        <v>580</v>
      </c>
      <c r="G137" s="17" t="s">
        <v>596</v>
      </c>
      <c r="H137" s="83" t="s">
        <v>581</v>
      </c>
      <c r="I137" s="18" t="s">
        <v>137</v>
      </c>
      <c r="J137" s="18" t="s">
        <v>597</v>
      </c>
      <c r="K137" s="16" t="s">
        <v>598</v>
      </c>
      <c r="L137" s="17" t="s">
        <v>599</v>
      </c>
      <c r="M137" s="120" t="s">
        <v>65</v>
      </c>
      <c r="N137" s="158">
        <v>44105</v>
      </c>
      <c r="O137" s="75" t="s">
        <v>54</v>
      </c>
      <c r="P137" s="75"/>
      <c r="Q137" s="75"/>
      <c r="R137" s="18" t="s">
        <v>90</v>
      </c>
      <c r="S137" s="77"/>
      <c r="T137" s="78"/>
    </row>
    <row r="138" spans="3:20" ht="61.5" customHeight="1">
      <c r="C138" s="177" t="s">
        <v>600</v>
      </c>
      <c r="D138" s="169" t="s">
        <v>601</v>
      </c>
      <c r="E138" s="166" t="s">
        <v>83</v>
      </c>
      <c r="F138" s="166" t="s">
        <v>542</v>
      </c>
      <c r="G138" s="166" t="s">
        <v>602</v>
      </c>
      <c r="H138" s="178" t="s">
        <v>1808</v>
      </c>
      <c r="I138" s="166" t="s">
        <v>563</v>
      </c>
      <c r="J138" s="166" t="s">
        <v>603</v>
      </c>
      <c r="K138" s="169" t="s">
        <v>604</v>
      </c>
      <c r="L138" s="169" t="s">
        <v>605</v>
      </c>
      <c r="M138" s="167" t="s">
        <v>65</v>
      </c>
      <c r="N138" s="171"/>
      <c r="O138" s="170" t="s">
        <v>606</v>
      </c>
      <c r="P138" s="217">
        <v>44888</v>
      </c>
      <c r="Q138" s="170" t="s">
        <v>135</v>
      </c>
      <c r="R138" s="170" t="s">
        <v>90</v>
      </c>
      <c r="S138" s="179"/>
      <c r="T138" s="214"/>
    </row>
    <row r="139" spans="3:20" ht="43.5">
      <c r="C139" s="129" t="s">
        <v>607</v>
      </c>
      <c r="D139" s="18" t="s">
        <v>608</v>
      </c>
      <c r="E139" s="18" t="s">
        <v>83</v>
      </c>
      <c r="F139" s="17" t="s">
        <v>580</v>
      </c>
      <c r="G139" s="17" t="s">
        <v>211</v>
      </c>
      <c r="H139" s="83" t="s">
        <v>581</v>
      </c>
      <c r="I139" s="18"/>
      <c r="J139" s="18"/>
      <c r="K139" s="16" t="s">
        <v>609</v>
      </c>
      <c r="L139" s="17"/>
      <c r="M139" s="120" t="s">
        <v>65</v>
      </c>
      <c r="N139" s="158">
        <v>44105</v>
      </c>
      <c r="O139" s="75" t="s">
        <v>583</v>
      </c>
      <c r="P139" s="204">
        <v>44105</v>
      </c>
      <c r="Q139" s="75" t="s">
        <v>97</v>
      </c>
      <c r="R139" s="18" t="s">
        <v>90</v>
      </c>
      <c r="S139" s="77"/>
      <c r="T139" s="78"/>
    </row>
    <row r="140" spans="3:20" ht="72.5">
      <c r="C140" s="129" t="s">
        <v>610</v>
      </c>
      <c r="D140" s="17" t="s">
        <v>611</v>
      </c>
      <c r="E140" s="18" t="s">
        <v>83</v>
      </c>
      <c r="F140" s="17" t="s">
        <v>580</v>
      </c>
      <c r="G140" s="17" t="s">
        <v>249</v>
      </c>
      <c r="H140" s="83" t="s">
        <v>581</v>
      </c>
      <c r="I140" s="18"/>
      <c r="J140" s="18"/>
      <c r="K140" s="16" t="s">
        <v>612</v>
      </c>
      <c r="L140" s="17"/>
      <c r="M140" s="120" t="s">
        <v>65</v>
      </c>
      <c r="N140" s="158">
        <v>44105</v>
      </c>
      <c r="O140" s="75" t="s">
        <v>583</v>
      </c>
      <c r="P140" s="204">
        <v>44105</v>
      </c>
      <c r="Q140" s="75" t="s">
        <v>97</v>
      </c>
      <c r="R140" s="18" t="s">
        <v>90</v>
      </c>
      <c r="S140" s="77"/>
      <c r="T140" s="78"/>
    </row>
    <row r="141" spans="3:20" ht="29">
      <c r="C141" s="129" t="s">
        <v>613</v>
      </c>
      <c r="D141" s="17" t="s">
        <v>614</v>
      </c>
      <c r="E141" s="18" t="s">
        <v>83</v>
      </c>
      <c r="F141" s="17" t="s">
        <v>580</v>
      </c>
      <c r="G141" s="17" t="s">
        <v>615</v>
      </c>
      <c r="H141" s="83" t="s">
        <v>581</v>
      </c>
      <c r="I141" s="18"/>
      <c r="J141" s="18"/>
      <c r="K141" s="16" t="s">
        <v>616</v>
      </c>
      <c r="L141" s="17"/>
      <c r="M141" s="120" t="s">
        <v>65</v>
      </c>
      <c r="N141" s="158">
        <v>44105</v>
      </c>
      <c r="O141" s="75" t="s">
        <v>583</v>
      </c>
      <c r="P141" s="204">
        <v>44105</v>
      </c>
      <c r="Q141" s="75" t="s">
        <v>97</v>
      </c>
      <c r="R141" s="18" t="s">
        <v>90</v>
      </c>
      <c r="S141" s="77"/>
      <c r="T141" s="78"/>
    </row>
    <row r="142" spans="3:20" ht="159.5">
      <c r="C142" s="143" t="s">
        <v>617</v>
      </c>
      <c r="D142" s="142" t="s">
        <v>618</v>
      </c>
      <c r="E142" s="144" t="s">
        <v>619</v>
      </c>
      <c r="F142" s="142" t="s">
        <v>620</v>
      </c>
      <c r="G142" s="18"/>
      <c r="H142" s="18"/>
      <c r="I142" s="18"/>
      <c r="J142" s="18" t="s">
        <v>47</v>
      </c>
      <c r="K142" s="17" t="s">
        <v>621</v>
      </c>
      <c r="L142" s="18" t="s">
        <v>622</v>
      </c>
      <c r="M142" s="120" t="s">
        <v>74</v>
      </c>
      <c r="N142" s="145">
        <v>44075</v>
      </c>
      <c r="O142" s="120" t="s">
        <v>623</v>
      </c>
      <c r="P142" s="120"/>
      <c r="Q142" s="75"/>
      <c r="R142" s="86" t="s">
        <v>74</v>
      </c>
      <c r="S142" s="18"/>
      <c r="T142" s="30"/>
    </row>
    <row r="143" spans="3:20" ht="50">
      <c r="C143" s="129" t="s">
        <v>624</v>
      </c>
      <c r="D143" s="17" t="s">
        <v>625</v>
      </c>
      <c r="E143" s="81" t="s">
        <v>626</v>
      </c>
      <c r="F143" s="75" t="s">
        <v>627</v>
      </c>
      <c r="G143" s="75" t="s">
        <v>551</v>
      </c>
      <c r="H143" s="81" t="s">
        <v>628</v>
      </c>
      <c r="I143" s="81"/>
      <c r="J143" s="75" t="s">
        <v>629</v>
      </c>
      <c r="K143" s="126" t="s">
        <v>630</v>
      </c>
      <c r="L143" s="17" t="s">
        <v>631</v>
      </c>
      <c r="M143" s="81" t="s">
        <v>321</v>
      </c>
      <c r="N143" s="19"/>
      <c r="O143" s="155"/>
      <c r="P143" s="155"/>
      <c r="Q143" s="155"/>
      <c r="R143" s="86" t="s">
        <v>632</v>
      </c>
      <c r="S143" s="18"/>
      <c r="T143" s="30"/>
    </row>
    <row r="144" spans="3:20" ht="50">
      <c r="C144" s="129" t="s">
        <v>633</v>
      </c>
      <c r="D144" s="17" t="s">
        <v>625</v>
      </c>
      <c r="E144" s="81" t="s">
        <v>626</v>
      </c>
      <c r="F144" s="75" t="s">
        <v>627</v>
      </c>
      <c r="G144" s="75" t="s">
        <v>543</v>
      </c>
      <c r="H144" s="81" t="s">
        <v>628</v>
      </c>
      <c r="I144" s="81"/>
      <c r="J144" s="75" t="s">
        <v>629</v>
      </c>
      <c r="K144" s="126" t="s">
        <v>634</v>
      </c>
      <c r="L144" s="17" t="s">
        <v>631</v>
      </c>
      <c r="M144" s="81" t="s">
        <v>321</v>
      </c>
      <c r="N144" s="19"/>
      <c r="O144" s="155"/>
      <c r="P144" s="155"/>
      <c r="Q144" s="155"/>
      <c r="R144" s="86" t="s">
        <v>632</v>
      </c>
      <c r="S144" s="18"/>
      <c r="T144" s="30"/>
    </row>
    <row r="145" spans="3:20" ht="37.5">
      <c r="C145" s="129" t="s">
        <v>635</v>
      </c>
      <c r="D145" s="17" t="s">
        <v>636</v>
      </c>
      <c r="E145" s="81" t="s">
        <v>626</v>
      </c>
      <c r="F145" s="75" t="s">
        <v>627</v>
      </c>
      <c r="G145" s="75" t="s">
        <v>551</v>
      </c>
      <c r="H145" s="81" t="s">
        <v>628</v>
      </c>
      <c r="I145" s="81"/>
      <c r="J145" s="75" t="s">
        <v>629</v>
      </c>
      <c r="K145" s="126" t="s">
        <v>637</v>
      </c>
      <c r="L145" s="17" t="s">
        <v>631</v>
      </c>
      <c r="M145" s="81" t="s">
        <v>321</v>
      </c>
      <c r="N145" s="19"/>
      <c r="O145" s="155"/>
      <c r="P145" s="155"/>
      <c r="Q145" s="155"/>
      <c r="R145" s="86" t="s">
        <v>632</v>
      </c>
      <c r="S145" s="18"/>
      <c r="T145" s="30"/>
    </row>
    <row r="146" spans="3:20" ht="37.5">
      <c r="C146" s="129" t="s">
        <v>638</v>
      </c>
      <c r="D146" s="17" t="s">
        <v>636</v>
      </c>
      <c r="E146" s="81" t="s">
        <v>626</v>
      </c>
      <c r="F146" s="75" t="s">
        <v>627</v>
      </c>
      <c r="G146" s="75" t="s">
        <v>543</v>
      </c>
      <c r="H146" s="81" t="s">
        <v>628</v>
      </c>
      <c r="I146" s="81"/>
      <c r="J146" s="75" t="s">
        <v>629</v>
      </c>
      <c r="K146" s="126" t="s">
        <v>639</v>
      </c>
      <c r="L146" s="17" t="s">
        <v>631</v>
      </c>
      <c r="M146" s="81" t="s">
        <v>321</v>
      </c>
      <c r="N146" s="19"/>
      <c r="O146" s="155"/>
      <c r="P146" s="155"/>
      <c r="Q146" s="155"/>
      <c r="R146" s="86" t="s">
        <v>632</v>
      </c>
      <c r="S146" s="18"/>
      <c r="T146" s="30"/>
    </row>
    <row r="147" spans="3:20" ht="29">
      <c r="C147" s="129" t="s">
        <v>553</v>
      </c>
      <c r="D147" s="17" t="s">
        <v>640</v>
      </c>
      <c r="E147" s="81" t="s">
        <v>83</v>
      </c>
      <c r="F147" s="75" t="s">
        <v>641</v>
      </c>
      <c r="G147" s="75" t="s">
        <v>642</v>
      </c>
      <c r="H147" s="18" t="s">
        <v>236</v>
      </c>
      <c r="I147" s="81" t="s">
        <v>563</v>
      </c>
      <c r="J147" s="18" t="s">
        <v>564</v>
      </c>
      <c r="K147" s="310" t="s">
        <v>643</v>
      </c>
      <c r="L147" s="17"/>
      <c r="M147" s="81" t="s">
        <v>644</v>
      </c>
      <c r="N147" s="19"/>
      <c r="O147" s="120" t="s">
        <v>566</v>
      </c>
      <c r="P147" s="213">
        <v>44888</v>
      </c>
      <c r="Q147" s="120" t="s">
        <v>97</v>
      </c>
      <c r="R147" s="86" t="s">
        <v>645</v>
      </c>
      <c r="S147" s="18"/>
      <c r="T147" s="30"/>
    </row>
    <row r="148" spans="3:20" ht="29">
      <c r="C148" s="129" t="s">
        <v>646</v>
      </c>
      <c r="D148" s="16" t="s">
        <v>647</v>
      </c>
      <c r="E148" s="16" t="s">
        <v>83</v>
      </c>
      <c r="F148" s="16" t="s">
        <v>648</v>
      </c>
      <c r="G148" s="16" t="s">
        <v>570</v>
      </c>
      <c r="H148" s="18" t="s">
        <v>243</v>
      </c>
      <c r="I148" s="81" t="s">
        <v>649</v>
      </c>
      <c r="J148" s="16" t="s">
        <v>650</v>
      </c>
      <c r="K148" s="16"/>
      <c r="L148" s="77"/>
      <c r="M148" s="120" t="s">
        <v>65</v>
      </c>
      <c r="N148" s="22"/>
      <c r="O148" s="81" t="s">
        <v>651</v>
      </c>
      <c r="P148" s="202">
        <v>42370</v>
      </c>
      <c r="Q148" s="81" t="s">
        <v>97</v>
      </c>
      <c r="R148" s="86" t="s">
        <v>90</v>
      </c>
      <c r="S148" s="77"/>
      <c r="T148" s="78"/>
    </row>
    <row r="149" spans="3:20" ht="212.9" customHeight="1">
      <c r="C149" s="129" t="s">
        <v>652</v>
      </c>
      <c r="D149" s="18" t="s">
        <v>653</v>
      </c>
      <c r="E149" s="18" t="s">
        <v>83</v>
      </c>
      <c r="F149" s="17" t="s">
        <v>569</v>
      </c>
      <c r="G149" s="18"/>
      <c r="H149" s="18" t="s">
        <v>243</v>
      </c>
      <c r="I149" s="18" t="s">
        <v>327</v>
      </c>
      <c r="J149" s="18"/>
      <c r="K149" s="17"/>
      <c r="L149" s="17"/>
      <c r="M149" s="120" t="s">
        <v>65</v>
      </c>
      <c r="N149" s="22"/>
      <c r="O149" s="81" t="s">
        <v>654</v>
      </c>
      <c r="P149" s="202">
        <v>42370</v>
      </c>
      <c r="Q149" s="81" t="s">
        <v>97</v>
      </c>
      <c r="R149" s="86" t="s">
        <v>90</v>
      </c>
      <c r="S149" s="18"/>
      <c r="T149" s="30"/>
    </row>
    <row r="150" spans="3:20" ht="146.25" customHeight="1">
      <c r="C150" s="177" t="s">
        <v>652</v>
      </c>
      <c r="D150" s="169" t="s">
        <v>655</v>
      </c>
      <c r="E150" s="166" t="s">
        <v>83</v>
      </c>
      <c r="F150" s="169" t="s">
        <v>84</v>
      </c>
      <c r="G150" s="169" t="s">
        <v>656</v>
      </c>
      <c r="H150" s="178" t="s">
        <v>86</v>
      </c>
      <c r="I150" s="166" t="s">
        <v>212</v>
      </c>
      <c r="J150" s="166" t="s">
        <v>657</v>
      </c>
      <c r="K150" s="169"/>
      <c r="L150" s="169" t="s">
        <v>658</v>
      </c>
      <c r="M150" s="170" t="s">
        <v>65</v>
      </c>
      <c r="N150" s="171">
        <v>44650</v>
      </c>
      <c r="O150" s="165" t="s">
        <v>659</v>
      </c>
      <c r="P150" s="165"/>
      <c r="Q150" s="165"/>
      <c r="R150" s="170" t="s">
        <v>90</v>
      </c>
      <c r="S150" s="179"/>
      <c r="T150" s="214"/>
    </row>
    <row r="151" spans="3:20" ht="43.5">
      <c r="C151" s="174" t="s">
        <v>574</v>
      </c>
      <c r="D151" s="157" t="s">
        <v>660</v>
      </c>
      <c r="E151" s="151" t="s">
        <v>83</v>
      </c>
      <c r="F151" s="157" t="s">
        <v>84</v>
      </c>
      <c r="G151" s="157" t="s">
        <v>661</v>
      </c>
      <c r="H151" s="223" t="s">
        <v>662</v>
      </c>
      <c r="I151" s="151" t="s">
        <v>563</v>
      </c>
      <c r="J151" s="151" t="s">
        <v>657</v>
      </c>
      <c r="K151" s="157"/>
      <c r="L151" s="157" t="s">
        <v>658</v>
      </c>
      <c r="M151" s="148" t="s">
        <v>65</v>
      </c>
      <c r="N151" s="175">
        <v>44650</v>
      </c>
      <c r="O151" s="172" t="s">
        <v>659</v>
      </c>
      <c r="P151" s="172"/>
      <c r="Q151" s="172"/>
      <c r="R151" s="148" t="s">
        <v>90</v>
      </c>
      <c r="S151" s="176"/>
      <c r="T151" s="219"/>
    </row>
    <row r="152" spans="3:20" ht="116">
      <c r="C152" s="161" t="s">
        <v>663</v>
      </c>
      <c r="D152" s="163" t="s">
        <v>664</v>
      </c>
      <c r="E152" s="18" t="s">
        <v>626</v>
      </c>
      <c r="F152" s="126" t="s">
        <v>665</v>
      </c>
      <c r="G152" s="163" t="s">
        <v>666</v>
      </c>
      <c r="H152" s="83" t="s">
        <v>86</v>
      </c>
      <c r="I152" s="17" t="s">
        <v>667</v>
      </c>
      <c r="J152" s="17" t="s">
        <v>668</v>
      </c>
      <c r="K152" s="17" t="s">
        <v>669</v>
      </c>
      <c r="L152" s="17" t="s">
        <v>670</v>
      </c>
      <c r="M152" s="120" t="s">
        <v>74</v>
      </c>
      <c r="N152" s="31"/>
      <c r="O152" s="75" t="s">
        <v>671</v>
      </c>
      <c r="P152" s="75"/>
      <c r="Q152" s="75"/>
      <c r="R152" s="170" t="s">
        <v>90</v>
      </c>
      <c r="S152" s="18"/>
      <c r="T152" s="30"/>
    </row>
    <row r="153" spans="3:20" ht="70.5" customHeight="1">
      <c r="C153" s="174" t="s">
        <v>672</v>
      </c>
      <c r="D153" s="151" t="s">
        <v>673</v>
      </c>
      <c r="E153" s="151" t="s">
        <v>83</v>
      </c>
      <c r="F153" s="157" t="s">
        <v>542</v>
      </c>
      <c r="G153" s="157" t="s">
        <v>602</v>
      </c>
      <c r="H153" s="151" t="s">
        <v>86</v>
      </c>
      <c r="I153" s="181" t="s">
        <v>62</v>
      </c>
      <c r="J153" s="157" t="s">
        <v>674</v>
      </c>
      <c r="K153" s="172" t="s">
        <v>675</v>
      </c>
      <c r="L153" s="193" t="s">
        <v>676</v>
      </c>
      <c r="M153" s="172" t="s">
        <v>677</v>
      </c>
      <c r="N153" s="175">
        <v>44692</v>
      </c>
      <c r="O153" s="150" t="s">
        <v>678</v>
      </c>
      <c r="P153" s="150"/>
      <c r="Q153" s="150" t="s">
        <v>89</v>
      </c>
      <c r="R153" s="150" t="s">
        <v>679</v>
      </c>
      <c r="S153" s="176"/>
      <c r="T153" s="219"/>
    </row>
    <row r="154" spans="3:20" ht="146.25" customHeight="1">
      <c r="C154" s="129" t="s">
        <v>680</v>
      </c>
      <c r="D154" s="17" t="s">
        <v>681</v>
      </c>
      <c r="E154" s="16" t="s">
        <v>626</v>
      </c>
      <c r="F154" s="18" t="s">
        <v>665</v>
      </c>
      <c r="G154" s="18" t="s">
        <v>144</v>
      </c>
      <c r="H154" s="220" t="s">
        <v>544</v>
      </c>
      <c r="I154" s="18" t="s">
        <v>563</v>
      </c>
      <c r="J154" s="17" t="s">
        <v>682</v>
      </c>
      <c r="K154" s="16" t="s">
        <v>683</v>
      </c>
      <c r="L154" s="16" t="s">
        <v>684</v>
      </c>
      <c r="M154" s="81" t="s">
        <v>259</v>
      </c>
      <c r="N154" s="22"/>
      <c r="O154" s="120"/>
      <c r="P154" s="213"/>
      <c r="Q154" s="120"/>
      <c r="R154" s="120" t="s">
        <v>90</v>
      </c>
      <c r="S154" s="77"/>
      <c r="T154" s="78"/>
    </row>
    <row r="155" spans="3:20" ht="146.25" customHeight="1">
      <c r="C155" s="129" t="s">
        <v>685</v>
      </c>
      <c r="D155" s="17" t="s">
        <v>686</v>
      </c>
      <c r="E155" s="16" t="s">
        <v>626</v>
      </c>
      <c r="F155" s="18" t="s">
        <v>665</v>
      </c>
      <c r="G155" s="120" t="s">
        <v>687</v>
      </c>
      <c r="H155" s="220" t="s">
        <v>544</v>
      </c>
      <c r="I155" s="18" t="s">
        <v>563</v>
      </c>
      <c r="J155" s="18"/>
      <c r="K155" s="16" t="s">
        <v>688</v>
      </c>
      <c r="L155" s="16" t="s">
        <v>689</v>
      </c>
      <c r="M155" s="81" t="s">
        <v>259</v>
      </c>
      <c r="N155" s="22"/>
      <c r="O155" s="120"/>
      <c r="P155" s="213"/>
      <c r="Q155" s="120"/>
      <c r="R155" s="120" t="s">
        <v>90</v>
      </c>
      <c r="S155" s="77"/>
      <c r="T155" s="78"/>
    </row>
    <row r="156" spans="3:20" ht="116">
      <c r="C156" s="129" t="s">
        <v>690</v>
      </c>
      <c r="D156" s="203" t="s">
        <v>691</v>
      </c>
      <c r="E156" s="18" t="s">
        <v>626</v>
      </c>
      <c r="F156" s="126" t="s">
        <v>665</v>
      </c>
      <c r="G156" s="18" t="s">
        <v>692</v>
      </c>
      <c r="H156" s="83" t="s">
        <v>86</v>
      </c>
      <c r="I156" s="17" t="s">
        <v>667</v>
      </c>
      <c r="J156" s="17" t="s">
        <v>668</v>
      </c>
      <c r="K156" s="17" t="s">
        <v>693</v>
      </c>
      <c r="L156" s="17" t="s">
        <v>670</v>
      </c>
      <c r="M156" s="120" t="s">
        <v>74</v>
      </c>
      <c r="N156" s="31"/>
      <c r="O156" s="75" t="s">
        <v>671</v>
      </c>
      <c r="P156" s="75"/>
      <c r="Q156" s="75"/>
      <c r="R156" s="170" t="s">
        <v>90</v>
      </c>
      <c r="S156" s="18"/>
      <c r="T156" s="30"/>
    </row>
    <row r="157" spans="3:20" ht="116">
      <c r="C157" s="161" t="s">
        <v>694</v>
      </c>
      <c r="D157" s="163" t="s">
        <v>695</v>
      </c>
      <c r="E157" s="18" t="s">
        <v>626</v>
      </c>
      <c r="F157" s="126" t="s">
        <v>665</v>
      </c>
      <c r="G157" s="163" t="s">
        <v>666</v>
      </c>
      <c r="H157" s="83" t="s">
        <v>86</v>
      </c>
      <c r="I157" s="17" t="s">
        <v>667</v>
      </c>
      <c r="J157" s="17" t="s">
        <v>668</v>
      </c>
      <c r="K157" s="17" t="s">
        <v>696</v>
      </c>
      <c r="L157" s="17" t="s">
        <v>670</v>
      </c>
      <c r="M157" s="120" t="s">
        <v>74</v>
      </c>
      <c r="N157" s="31"/>
      <c r="O157" s="75" t="s">
        <v>671</v>
      </c>
      <c r="P157" s="75"/>
      <c r="Q157" s="75"/>
      <c r="R157" s="148" t="s">
        <v>90</v>
      </c>
      <c r="S157" s="18"/>
      <c r="T157" s="30"/>
    </row>
    <row r="158" spans="3:20" ht="29">
      <c r="C158" s="177" t="s">
        <v>610</v>
      </c>
      <c r="D158" s="169" t="s">
        <v>697</v>
      </c>
      <c r="E158" s="166" t="s">
        <v>83</v>
      </c>
      <c r="F158" s="169" t="s">
        <v>84</v>
      </c>
      <c r="G158" s="169" t="s">
        <v>698</v>
      </c>
      <c r="H158" s="178" t="s">
        <v>86</v>
      </c>
      <c r="I158" s="166" t="s">
        <v>52</v>
      </c>
      <c r="J158" s="166"/>
      <c r="K158" s="169" t="s">
        <v>698</v>
      </c>
      <c r="L158" s="169" t="s">
        <v>87</v>
      </c>
      <c r="M158" s="170" t="s">
        <v>65</v>
      </c>
      <c r="N158" s="171">
        <v>44649</v>
      </c>
      <c r="O158" s="165" t="s">
        <v>88</v>
      </c>
      <c r="P158" s="235">
        <v>44256</v>
      </c>
      <c r="Q158" s="165" t="s">
        <v>89</v>
      </c>
      <c r="R158" s="170" t="s">
        <v>90</v>
      </c>
      <c r="S158" s="179"/>
      <c r="T158" s="214"/>
    </row>
    <row r="159" spans="3:20" ht="29">
      <c r="C159" s="174" t="s">
        <v>699</v>
      </c>
      <c r="D159" s="157" t="s">
        <v>700</v>
      </c>
      <c r="E159" s="151" t="s">
        <v>83</v>
      </c>
      <c r="F159" s="157" t="s">
        <v>84</v>
      </c>
      <c r="G159" s="157" t="s">
        <v>85</v>
      </c>
      <c r="H159" s="223" t="s">
        <v>86</v>
      </c>
      <c r="I159" s="151" t="s">
        <v>52</v>
      </c>
      <c r="J159" s="151"/>
      <c r="K159" s="157" t="s">
        <v>85</v>
      </c>
      <c r="L159" s="157" t="s">
        <v>87</v>
      </c>
      <c r="M159" s="148" t="s">
        <v>65</v>
      </c>
      <c r="N159" s="175">
        <v>44649</v>
      </c>
      <c r="O159" s="172" t="s">
        <v>88</v>
      </c>
      <c r="P159" s="234">
        <v>44256</v>
      </c>
      <c r="Q159" s="172" t="s">
        <v>89</v>
      </c>
      <c r="R159" s="148" t="s">
        <v>90</v>
      </c>
      <c r="S159" s="176"/>
      <c r="T159" s="219"/>
    </row>
    <row r="160" spans="3:20" ht="29">
      <c r="C160" s="174" t="s">
        <v>701</v>
      </c>
      <c r="D160" s="157" t="s">
        <v>702</v>
      </c>
      <c r="E160" s="151" t="s">
        <v>83</v>
      </c>
      <c r="F160" s="157" t="s">
        <v>84</v>
      </c>
      <c r="G160" s="157" t="s">
        <v>703</v>
      </c>
      <c r="H160" s="151" t="s">
        <v>704</v>
      </c>
      <c r="I160" s="151" t="s">
        <v>52</v>
      </c>
      <c r="J160" s="151"/>
      <c r="K160" s="157" t="s">
        <v>703</v>
      </c>
      <c r="L160" s="157" t="s">
        <v>87</v>
      </c>
      <c r="M160" s="148" t="s">
        <v>65</v>
      </c>
      <c r="N160" s="175">
        <v>44649</v>
      </c>
      <c r="O160" s="172" t="s">
        <v>88</v>
      </c>
      <c r="P160" s="234">
        <v>44256</v>
      </c>
      <c r="Q160" s="172" t="s">
        <v>89</v>
      </c>
      <c r="R160" s="148" t="s">
        <v>90</v>
      </c>
      <c r="S160" s="176"/>
      <c r="T160" s="219"/>
    </row>
    <row r="161" spans="3:20" ht="290">
      <c r="C161" s="129" t="s">
        <v>705</v>
      </c>
      <c r="D161" s="17" t="s">
        <v>706</v>
      </c>
      <c r="E161" s="16" t="s">
        <v>626</v>
      </c>
      <c r="F161" s="275" t="s">
        <v>665</v>
      </c>
      <c r="G161" s="17" t="s">
        <v>707</v>
      </c>
      <c r="H161" s="83" t="s">
        <v>581</v>
      </c>
      <c r="I161" s="18" t="s">
        <v>212</v>
      </c>
      <c r="J161" s="17" t="s">
        <v>708</v>
      </c>
      <c r="K161" s="16" t="s">
        <v>709</v>
      </c>
      <c r="L161" s="131" t="s">
        <v>710</v>
      </c>
      <c r="M161" s="81" t="s">
        <v>106</v>
      </c>
      <c r="N161" s="159">
        <v>44682</v>
      </c>
      <c r="O161" s="202" t="s">
        <v>711</v>
      </c>
      <c r="P161" s="204">
        <v>44713</v>
      </c>
      <c r="Q161" s="75" t="s">
        <v>140</v>
      </c>
      <c r="R161" s="86"/>
      <c r="S161" s="77"/>
      <c r="T161" s="78"/>
    </row>
    <row r="162" spans="3:20" ht="290">
      <c r="C162" s="129" t="s">
        <v>712</v>
      </c>
      <c r="D162" s="17" t="s">
        <v>713</v>
      </c>
      <c r="E162" s="16" t="s">
        <v>626</v>
      </c>
      <c r="F162" s="17" t="s">
        <v>665</v>
      </c>
      <c r="G162" s="17" t="s">
        <v>714</v>
      </c>
      <c r="H162" s="83" t="s">
        <v>581</v>
      </c>
      <c r="I162" s="18" t="s">
        <v>212</v>
      </c>
      <c r="J162" s="17" t="s">
        <v>708</v>
      </c>
      <c r="K162" s="16" t="s">
        <v>715</v>
      </c>
      <c r="L162" s="88" t="s">
        <v>710</v>
      </c>
      <c r="M162" s="81" t="s">
        <v>106</v>
      </c>
      <c r="N162" s="159">
        <v>44287</v>
      </c>
      <c r="O162" s="165" t="s">
        <v>716</v>
      </c>
      <c r="P162" s="204">
        <v>44713</v>
      </c>
      <c r="Q162" s="75" t="s">
        <v>140</v>
      </c>
      <c r="R162" s="86"/>
      <c r="S162" s="77"/>
      <c r="T162" s="78"/>
    </row>
    <row r="163" spans="3:20" ht="43.5">
      <c r="C163" s="129" t="s">
        <v>717</v>
      </c>
      <c r="D163" s="17" t="s">
        <v>718</v>
      </c>
      <c r="E163" s="16" t="s">
        <v>626</v>
      </c>
      <c r="F163" s="17" t="s">
        <v>665</v>
      </c>
      <c r="G163" s="17" t="s">
        <v>719</v>
      </c>
      <c r="H163" s="83" t="s">
        <v>581</v>
      </c>
      <c r="I163" s="18"/>
      <c r="J163" s="17"/>
      <c r="K163" s="16" t="s">
        <v>720</v>
      </c>
      <c r="L163" s="88"/>
      <c r="M163" s="81" t="s">
        <v>106</v>
      </c>
      <c r="N163" s="159">
        <v>44287</v>
      </c>
      <c r="O163" s="172" t="s">
        <v>716</v>
      </c>
      <c r="P163" s="204">
        <v>44713</v>
      </c>
      <c r="Q163" s="75" t="s">
        <v>140</v>
      </c>
      <c r="R163" s="86" t="s">
        <v>721</v>
      </c>
      <c r="S163" s="77"/>
      <c r="T163" s="78"/>
    </row>
    <row r="164" spans="3:20" ht="37.5">
      <c r="C164" s="129" t="s">
        <v>722</v>
      </c>
      <c r="D164" s="17" t="s">
        <v>723</v>
      </c>
      <c r="E164" s="81" t="s">
        <v>626</v>
      </c>
      <c r="F164" s="75" t="s">
        <v>627</v>
      </c>
      <c r="G164" s="75" t="s">
        <v>543</v>
      </c>
      <c r="H164" s="81" t="s">
        <v>628</v>
      </c>
      <c r="I164" s="81" t="s">
        <v>724</v>
      </c>
      <c r="J164" s="75" t="s">
        <v>629</v>
      </c>
      <c r="K164" s="126" t="s">
        <v>725</v>
      </c>
      <c r="L164" s="17" t="s">
        <v>631</v>
      </c>
      <c r="M164" s="81" t="s">
        <v>74</v>
      </c>
      <c r="N164" s="19" t="s">
        <v>726</v>
      </c>
      <c r="O164" s="19" t="s">
        <v>726</v>
      </c>
      <c r="P164" s="155"/>
      <c r="Q164" s="155"/>
      <c r="R164" s="18" t="s">
        <v>76</v>
      </c>
      <c r="S164" s="18"/>
      <c r="T164" s="30"/>
    </row>
    <row r="165" spans="3:20" ht="43.5">
      <c r="C165" s="129" t="s">
        <v>727</v>
      </c>
      <c r="D165" s="17" t="s">
        <v>723</v>
      </c>
      <c r="E165" s="81" t="s">
        <v>626</v>
      </c>
      <c r="F165" s="75" t="s">
        <v>627</v>
      </c>
      <c r="G165" s="75" t="s">
        <v>551</v>
      </c>
      <c r="H165" s="81" t="s">
        <v>628</v>
      </c>
      <c r="I165" s="81" t="s">
        <v>724</v>
      </c>
      <c r="J165" s="75" t="s">
        <v>629</v>
      </c>
      <c r="K165" s="17" t="s">
        <v>728</v>
      </c>
      <c r="L165" s="17" t="s">
        <v>631</v>
      </c>
      <c r="M165" s="81" t="s">
        <v>74</v>
      </c>
      <c r="N165" s="19" t="s">
        <v>729</v>
      </c>
      <c r="O165" s="19" t="s">
        <v>729</v>
      </c>
      <c r="P165" s="155"/>
      <c r="Q165" s="155"/>
      <c r="R165" s="18" t="s">
        <v>76</v>
      </c>
      <c r="S165" s="18"/>
      <c r="T165" s="30"/>
    </row>
    <row r="166" spans="3:20" ht="37.5">
      <c r="C166" s="129" t="s">
        <v>730</v>
      </c>
      <c r="D166" s="17" t="s">
        <v>731</v>
      </c>
      <c r="E166" s="81" t="s">
        <v>626</v>
      </c>
      <c r="F166" s="75" t="s">
        <v>627</v>
      </c>
      <c r="G166" s="75" t="s">
        <v>551</v>
      </c>
      <c r="H166" s="81" t="s">
        <v>628</v>
      </c>
      <c r="I166" s="81"/>
      <c r="J166" s="75" t="s">
        <v>629</v>
      </c>
      <c r="K166" s="126" t="s">
        <v>728</v>
      </c>
      <c r="L166" s="17" t="s">
        <v>631</v>
      </c>
      <c r="M166" s="81" t="s">
        <v>321</v>
      </c>
      <c r="N166" s="19"/>
      <c r="O166" s="155"/>
      <c r="P166" s="155"/>
      <c r="Q166" s="155"/>
      <c r="R166" s="86" t="s">
        <v>632</v>
      </c>
      <c r="S166" s="18"/>
      <c r="T166" s="30"/>
    </row>
    <row r="167" spans="3:20" ht="37.5">
      <c r="C167" s="129" t="s">
        <v>732</v>
      </c>
      <c r="D167" s="17" t="s">
        <v>731</v>
      </c>
      <c r="E167" s="81" t="s">
        <v>626</v>
      </c>
      <c r="F167" s="75" t="s">
        <v>627</v>
      </c>
      <c r="G167" s="75" t="s">
        <v>543</v>
      </c>
      <c r="H167" s="81" t="s">
        <v>628</v>
      </c>
      <c r="I167" s="81"/>
      <c r="J167" s="75" t="s">
        <v>629</v>
      </c>
      <c r="K167" s="126" t="s">
        <v>725</v>
      </c>
      <c r="L167" s="17" t="s">
        <v>631</v>
      </c>
      <c r="M167" s="81" t="s">
        <v>321</v>
      </c>
      <c r="N167" s="19"/>
      <c r="O167" s="155"/>
      <c r="P167" s="155"/>
      <c r="Q167" s="155"/>
      <c r="R167" s="86" t="s">
        <v>632</v>
      </c>
      <c r="S167" s="18"/>
      <c r="T167" s="30"/>
    </row>
    <row r="168" spans="3:20" ht="273.64999999999998" customHeight="1">
      <c r="C168" s="129" t="s">
        <v>733</v>
      </c>
      <c r="D168" s="17" t="s">
        <v>734</v>
      </c>
      <c r="E168" s="81" t="s">
        <v>626</v>
      </c>
      <c r="F168" s="75" t="s">
        <v>627</v>
      </c>
      <c r="G168" s="75" t="s">
        <v>735</v>
      </c>
      <c r="H168" s="81" t="s">
        <v>628</v>
      </c>
      <c r="I168" s="81"/>
      <c r="J168" s="75" t="s">
        <v>629</v>
      </c>
      <c r="K168" s="126" t="s">
        <v>736</v>
      </c>
      <c r="L168" s="17" t="s">
        <v>631</v>
      </c>
      <c r="M168" s="81" t="s">
        <v>321</v>
      </c>
      <c r="N168" s="19"/>
      <c r="O168" s="155"/>
      <c r="P168" s="155"/>
      <c r="Q168" s="155"/>
      <c r="R168" s="86" t="s">
        <v>632</v>
      </c>
      <c r="S168" s="18"/>
      <c r="T168" s="30"/>
    </row>
    <row r="169" spans="3:20" ht="72.5">
      <c r="C169" s="127" t="s">
        <v>737</v>
      </c>
      <c r="D169" s="17" t="s">
        <v>738</v>
      </c>
      <c r="E169" s="18" t="s">
        <v>739</v>
      </c>
      <c r="F169" s="17" t="s">
        <v>740</v>
      </c>
      <c r="G169" s="18" t="s">
        <v>741</v>
      </c>
      <c r="H169" s="18" t="s">
        <v>742</v>
      </c>
      <c r="I169" s="18" t="s">
        <v>489</v>
      </c>
      <c r="J169" s="18" t="s">
        <v>490</v>
      </c>
      <c r="K169" s="17" t="s">
        <v>743</v>
      </c>
      <c r="L169" s="17" t="s">
        <v>744</v>
      </c>
      <c r="M169" s="120" t="s">
        <v>74</v>
      </c>
      <c r="N169" s="22"/>
      <c r="O169" s="120" t="s">
        <v>745</v>
      </c>
      <c r="P169" s="120"/>
      <c r="Q169" s="120"/>
      <c r="R169" s="18" t="s">
        <v>90</v>
      </c>
      <c r="S169" s="18"/>
      <c r="T169" s="30"/>
    </row>
    <row r="170" spans="3:20" ht="43.5">
      <c r="C170" s="127" t="s">
        <v>746</v>
      </c>
      <c r="D170" s="17" t="s">
        <v>747</v>
      </c>
      <c r="E170" s="16" t="s">
        <v>466</v>
      </c>
      <c r="F170" s="17" t="s">
        <v>748</v>
      </c>
      <c r="G170" s="17" t="s">
        <v>749</v>
      </c>
      <c r="H170" s="83" t="s">
        <v>750</v>
      </c>
      <c r="I170" s="18" t="s">
        <v>751</v>
      </c>
      <c r="J170" s="17" t="s">
        <v>752</v>
      </c>
      <c r="K170" s="16" t="s">
        <v>753</v>
      </c>
      <c r="L170" s="88"/>
      <c r="M170" s="81" t="s">
        <v>106</v>
      </c>
      <c r="N170" s="159">
        <v>44881</v>
      </c>
      <c r="O170" s="75" t="s">
        <v>1784</v>
      </c>
      <c r="P170" s="204">
        <v>44816</v>
      </c>
      <c r="Q170" s="75" t="s">
        <v>195</v>
      </c>
      <c r="R170" s="270" t="s">
        <v>90</v>
      </c>
      <c r="S170" s="77"/>
      <c r="T170" s="78"/>
    </row>
    <row r="171" spans="3:20" ht="101.5">
      <c r="C171" s="127" t="s">
        <v>754</v>
      </c>
      <c r="D171" s="75" t="s">
        <v>755</v>
      </c>
      <c r="E171" s="17" t="s">
        <v>756</v>
      </c>
      <c r="F171" s="288" t="s">
        <v>757</v>
      </c>
      <c r="G171" s="18" t="s">
        <v>382</v>
      </c>
      <c r="H171" s="83" t="s">
        <v>758</v>
      </c>
      <c r="I171" s="18" t="s">
        <v>212</v>
      </c>
      <c r="J171" s="17" t="s">
        <v>759</v>
      </c>
      <c r="K171" s="17" t="s">
        <v>760</v>
      </c>
      <c r="L171" s="17"/>
      <c r="M171" s="81" t="s">
        <v>106</v>
      </c>
      <c r="N171" s="19"/>
      <c r="O171" s="148" t="s">
        <v>1794</v>
      </c>
      <c r="P171" s="213">
        <v>44774</v>
      </c>
      <c r="Q171" s="120" t="s">
        <v>89</v>
      </c>
      <c r="R171" s="18" t="s">
        <v>90</v>
      </c>
      <c r="S171" s="18"/>
      <c r="T171" s="30"/>
    </row>
    <row r="172" spans="3:20" ht="71.25" customHeight="1">
      <c r="C172" s="127" t="s">
        <v>761</v>
      </c>
      <c r="D172" s="75" t="s">
        <v>762</v>
      </c>
      <c r="E172" s="17" t="s">
        <v>763</v>
      </c>
      <c r="F172" s="288" t="s">
        <v>764</v>
      </c>
      <c r="G172" s="18" t="s">
        <v>765</v>
      </c>
      <c r="H172" s="83" t="s">
        <v>766</v>
      </c>
      <c r="I172" s="18" t="s">
        <v>212</v>
      </c>
      <c r="J172" s="17" t="s">
        <v>767</v>
      </c>
      <c r="K172" s="17" t="s">
        <v>768</v>
      </c>
      <c r="L172" s="17" t="s">
        <v>769</v>
      </c>
      <c r="M172" s="81" t="s">
        <v>106</v>
      </c>
      <c r="N172" s="19"/>
      <c r="O172" s="170" t="s">
        <v>1792</v>
      </c>
      <c r="P172" s="213">
        <v>44013</v>
      </c>
      <c r="Q172" s="120" t="s">
        <v>89</v>
      </c>
      <c r="R172" s="18" t="s">
        <v>90</v>
      </c>
      <c r="S172" s="18"/>
      <c r="T172" s="30"/>
    </row>
    <row r="173" spans="3:20" ht="71.25" customHeight="1">
      <c r="C173" s="127" t="s">
        <v>770</v>
      </c>
      <c r="D173" s="120" t="s">
        <v>771</v>
      </c>
      <c r="E173" s="17" t="s">
        <v>772</v>
      </c>
      <c r="F173" s="126" t="s">
        <v>773</v>
      </c>
      <c r="G173" s="18" t="s">
        <v>774</v>
      </c>
      <c r="H173" s="83" t="s">
        <v>775</v>
      </c>
      <c r="I173" s="18" t="s">
        <v>280</v>
      </c>
      <c r="J173" s="17" t="s">
        <v>776</v>
      </c>
      <c r="K173" s="17" t="s">
        <v>777</v>
      </c>
      <c r="L173" s="17" t="s">
        <v>778</v>
      </c>
      <c r="M173" s="81" t="s">
        <v>106</v>
      </c>
      <c r="N173" s="19"/>
      <c r="O173" s="81" t="s">
        <v>1793</v>
      </c>
      <c r="P173" s="213">
        <v>44105</v>
      </c>
      <c r="Q173" s="120" t="s">
        <v>89</v>
      </c>
      <c r="R173" s="18"/>
      <c r="S173" s="18"/>
      <c r="T173" s="30"/>
    </row>
    <row r="174" spans="3:20" ht="71.25" customHeight="1">
      <c r="C174" s="127" t="s">
        <v>779</v>
      </c>
      <c r="D174" s="18" t="s">
        <v>780</v>
      </c>
      <c r="E174" s="18" t="s">
        <v>781</v>
      </c>
      <c r="F174" s="18" t="s">
        <v>782</v>
      </c>
      <c r="G174" s="18" t="s">
        <v>358</v>
      </c>
      <c r="H174" s="18" t="s">
        <v>783</v>
      </c>
      <c r="I174" s="18"/>
      <c r="J174" s="18" t="s">
        <v>784</v>
      </c>
      <c r="K174" s="17" t="s">
        <v>785</v>
      </c>
      <c r="L174" s="17"/>
      <c r="M174" s="81" t="s">
        <v>321</v>
      </c>
      <c r="N174" s="19"/>
      <c r="O174" s="75" t="s">
        <v>786</v>
      </c>
      <c r="P174" s="75"/>
      <c r="Q174" s="75"/>
      <c r="R174" s="17" t="s">
        <v>321</v>
      </c>
      <c r="S174" s="18"/>
      <c r="T174" s="30"/>
    </row>
    <row r="175" spans="3:20" ht="71.25" customHeight="1">
      <c r="C175" s="127" t="s">
        <v>787</v>
      </c>
      <c r="D175" s="18" t="s">
        <v>788</v>
      </c>
      <c r="E175" s="18" t="s">
        <v>218</v>
      </c>
      <c r="F175" s="17" t="s">
        <v>219</v>
      </c>
      <c r="G175" s="18" t="s">
        <v>789</v>
      </c>
      <c r="H175" s="18" t="s">
        <v>790</v>
      </c>
      <c r="I175" s="18" t="s">
        <v>62</v>
      </c>
      <c r="J175" s="18" t="s">
        <v>791</v>
      </c>
      <c r="K175" s="17" t="s">
        <v>792</v>
      </c>
      <c r="L175" s="18" t="s">
        <v>793</v>
      </c>
      <c r="M175" s="120" t="s">
        <v>74</v>
      </c>
      <c r="N175" s="22"/>
      <c r="O175" s="120" t="s">
        <v>794</v>
      </c>
      <c r="P175" s="120"/>
      <c r="Q175" s="120"/>
      <c r="R175" s="18" t="s">
        <v>224</v>
      </c>
      <c r="S175" s="18"/>
      <c r="T175" s="30"/>
    </row>
    <row r="176" spans="3:20" ht="71.25" customHeight="1">
      <c r="C176" s="127" t="s">
        <v>795</v>
      </c>
      <c r="D176" s="18" t="s">
        <v>788</v>
      </c>
      <c r="E176" s="18" t="s">
        <v>218</v>
      </c>
      <c r="F176" s="17" t="s">
        <v>219</v>
      </c>
      <c r="G176" s="18" t="s">
        <v>789</v>
      </c>
      <c r="H176" s="18" t="s">
        <v>790</v>
      </c>
      <c r="I176" s="18" t="s">
        <v>327</v>
      </c>
      <c r="J176" s="18" t="s">
        <v>796</v>
      </c>
      <c r="K176" s="17" t="s">
        <v>797</v>
      </c>
      <c r="L176" s="18" t="s">
        <v>798</v>
      </c>
      <c r="M176" s="120" t="s">
        <v>74</v>
      </c>
      <c r="N176" s="22"/>
      <c r="O176" s="120" t="s">
        <v>799</v>
      </c>
      <c r="P176" s="120"/>
      <c r="Q176" s="120"/>
      <c r="R176" s="18" t="s">
        <v>224</v>
      </c>
      <c r="S176" s="18"/>
      <c r="T176" s="30"/>
    </row>
    <row r="177" spans="3:20" ht="71.25" customHeight="1">
      <c r="C177" s="127" t="s">
        <v>800</v>
      </c>
      <c r="D177" s="18" t="s">
        <v>788</v>
      </c>
      <c r="E177" s="18" t="s">
        <v>218</v>
      </c>
      <c r="F177" s="17" t="s">
        <v>219</v>
      </c>
      <c r="G177" s="18" t="s">
        <v>789</v>
      </c>
      <c r="H177" s="18" t="s">
        <v>790</v>
      </c>
      <c r="I177" s="18" t="s">
        <v>327</v>
      </c>
      <c r="J177" s="18" t="s">
        <v>796</v>
      </c>
      <c r="K177" s="17" t="s">
        <v>801</v>
      </c>
      <c r="L177" s="18" t="s">
        <v>793</v>
      </c>
      <c r="M177" s="120" t="s">
        <v>74</v>
      </c>
      <c r="N177" s="22"/>
      <c r="O177" s="120" t="s">
        <v>802</v>
      </c>
      <c r="P177" s="120"/>
      <c r="Q177" s="120"/>
      <c r="R177" s="18" t="s">
        <v>224</v>
      </c>
      <c r="S177" s="18"/>
      <c r="T177" s="30"/>
    </row>
    <row r="178" spans="3:20" ht="71.25" customHeight="1">
      <c r="C178" s="127" t="s">
        <v>803</v>
      </c>
      <c r="D178" s="18" t="s">
        <v>788</v>
      </c>
      <c r="E178" s="18" t="s">
        <v>218</v>
      </c>
      <c r="F178" s="17" t="s">
        <v>219</v>
      </c>
      <c r="G178" s="18" t="s">
        <v>765</v>
      </c>
      <c r="H178" s="18" t="s">
        <v>790</v>
      </c>
      <c r="I178" s="18" t="s">
        <v>62</v>
      </c>
      <c r="J178" s="18" t="s">
        <v>791</v>
      </c>
      <c r="K178" s="17" t="s">
        <v>804</v>
      </c>
      <c r="L178" s="18" t="s">
        <v>793</v>
      </c>
      <c r="M178" s="120" t="s">
        <v>74</v>
      </c>
      <c r="N178" s="22"/>
      <c r="O178" s="120" t="s">
        <v>805</v>
      </c>
      <c r="P178" s="120"/>
      <c r="Q178" s="120"/>
      <c r="R178" s="18" t="s">
        <v>224</v>
      </c>
      <c r="S178" s="18"/>
      <c r="T178" s="30"/>
    </row>
    <row r="179" spans="3:20" ht="71.25" customHeight="1">
      <c r="C179" s="127" t="s">
        <v>806</v>
      </c>
      <c r="D179" s="18" t="s">
        <v>788</v>
      </c>
      <c r="E179" s="18" t="s">
        <v>218</v>
      </c>
      <c r="F179" s="17" t="s">
        <v>219</v>
      </c>
      <c r="G179" s="18" t="s">
        <v>765</v>
      </c>
      <c r="H179" s="18" t="s">
        <v>790</v>
      </c>
      <c r="I179" s="18" t="s">
        <v>327</v>
      </c>
      <c r="J179" s="18" t="s">
        <v>796</v>
      </c>
      <c r="K179" s="17" t="s">
        <v>807</v>
      </c>
      <c r="L179" s="18" t="s">
        <v>793</v>
      </c>
      <c r="M179" s="120" t="s">
        <v>74</v>
      </c>
      <c r="N179" s="22"/>
      <c r="O179" s="120" t="s">
        <v>808</v>
      </c>
      <c r="P179" s="120"/>
      <c r="Q179" s="120"/>
      <c r="R179" s="18" t="s">
        <v>224</v>
      </c>
      <c r="S179" s="18"/>
      <c r="T179" s="30"/>
    </row>
    <row r="180" spans="3:20" ht="71.25" customHeight="1">
      <c r="C180" s="127" t="s">
        <v>809</v>
      </c>
      <c r="D180" s="18" t="s">
        <v>788</v>
      </c>
      <c r="E180" s="18" t="s">
        <v>218</v>
      </c>
      <c r="F180" s="17" t="s">
        <v>219</v>
      </c>
      <c r="G180" s="18" t="s">
        <v>765</v>
      </c>
      <c r="H180" s="18" t="s">
        <v>790</v>
      </c>
      <c r="I180" s="18" t="s">
        <v>327</v>
      </c>
      <c r="J180" s="18" t="s">
        <v>796</v>
      </c>
      <c r="K180" s="17" t="s">
        <v>810</v>
      </c>
      <c r="L180" s="18" t="s">
        <v>793</v>
      </c>
      <c r="M180" s="120" t="s">
        <v>74</v>
      </c>
      <c r="N180" s="22"/>
      <c r="O180" s="120" t="s">
        <v>811</v>
      </c>
      <c r="P180" s="120"/>
      <c r="Q180" s="120"/>
      <c r="R180" s="18" t="s">
        <v>224</v>
      </c>
      <c r="S180" s="18"/>
      <c r="T180" s="30"/>
    </row>
    <row r="181" spans="3:20" ht="71.25" customHeight="1">
      <c r="C181" s="127" t="s">
        <v>812</v>
      </c>
      <c r="D181" s="18" t="s">
        <v>788</v>
      </c>
      <c r="E181" s="18" t="s">
        <v>218</v>
      </c>
      <c r="F181" s="17" t="s">
        <v>219</v>
      </c>
      <c r="G181" s="18" t="s">
        <v>789</v>
      </c>
      <c r="H181" s="18" t="s">
        <v>790</v>
      </c>
      <c r="I181" s="18" t="s">
        <v>62</v>
      </c>
      <c r="J181" s="18" t="s">
        <v>791</v>
      </c>
      <c r="K181" s="17" t="s">
        <v>813</v>
      </c>
      <c r="L181" s="18" t="s">
        <v>793</v>
      </c>
      <c r="M181" s="120" t="s">
        <v>74</v>
      </c>
      <c r="N181" s="22"/>
      <c r="O181" s="120" t="s">
        <v>814</v>
      </c>
      <c r="P181" s="120"/>
      <c r="Q181" s="120"/>
      <c r="R181" s="18" t="s">
        <v>224</v>
      </c>
      <c r="S181" s="18"/>
      <c r="T181" s="30"/>
    </row>
    <row r="182" spans="3:20" ht="71.25" customHeight="1">
      <c r="C182" s="127" t="s">
        <v>815</v>
      </c>
      <c r="D182" s="18" t="s">
        <v>788</v>
      </c>
      <c r="E182" s="18" t="s">
        <v>218</v>
      </c>
      <c r="F182" s="17" t="s">
        <v>219</v>
      </c>
      <c r="G182" s="18" t="s">
        <v>789</v>
      </c>
      <c r="H182" s="18" t="s">
        <v>790</v>
      </c>
      <c r="I182" s="18" t="s">
        <v>327</v>
      </c>
      <c r="J182" s="18" t="s">
        <v>796</v>
      </c>
      <c r="K182" s="17" t="s">
        <v>816</v>
      </c>
      <c r="L182" s="18" t="s">
        <v>793</v>
      </c>
      <c r="M182" s="120" t="s">
        <v>74</v>
      </c>
      <c r="N182" s="22"/>
      <c r="O182" s="120" t="s">
        <v>817</v>
      </c>
      <c r="P182" s="120"/>
      <c r="Q182" s="120"/>
      <c r="R182" s="18" t="s">
        <v>224</v>
      </c>
      <c r="S182" s="18"/>
      <c r="T182" s="30"/>
    </row>
    <row r="183" spans="3:20" ht="71.25" customHeight="1">
      <c r="C183" s="127" t="s">
        <v>818</v>
      </c>
      <c r="D183" s="18" t="s">
        <v>788</v>
      </c>
      <c r="E183" s="18" t="s">
        <v>218</v>
      </c>
      <c r="F183" s="17" t="s">
        <v>219</v>
      </c>
      <c r="G183" s="18" t="s">
        <v>789</v>
      </c>
      <c r="H183" s="18" t="s">
        <v>790</v>
      </c>
      <c r="I183" s="18" t="s">
        <v>327</v>
      </c>
      <c r="J183" s="18" t="s">
        <v>796</v>
      </c>
      <c r="K183" s="17" t="s">
        <v>819</v>
      </c>
      <c r="L183" s="18" t="s">
        <v>793</v>
      </c>
      <c r="M183" s="120" t="s">
        <v>74</v>
      </c>
      <c r="N183" s="22"/>
      <c r="O183" s="120" t="s">
        <v>820</v>
      </c>
      <c r="P183" s="120"/>
      <c r="Q183" s="120"/>
      <c r="R183" s="18" t="s">
        <v>224</v>
      </c>
      <c r="S183" s="18"/>
      <c r="T183" s="30"/>
    </row>
    <row r="184" spans="3:20" ht="71.25" customHeight="1">
      <c r="C184" s="127" t="s">
        <v>821</v>
      </c>
      <c r="D184" s="18" t="s">
        <v>788</v>
      </c>
      <c r="E184" s="18" t="s">
        <v>218</v>
      </c>
      <c r="F184" s="17" t="s">
        <v>219</v>
      </c>
      <c r="G184" s="18" t="s">
        <v>765</v>
      </c>
      <c r="H184" s="18" t="s">
        <v>790</v>
      </c>
      <c r="I184" s="18" t="s">
        <v>62</v>
      </c>
      <c r="J184" s="18" t="s">
        <v>791</v>
      </c>
      <c r="K184" s="17" t="s">
        <v>822</v>
      </c>
      <c r="L184" s="18" t="s">
        <v>793</v>
      </c>
      <c r="M184" s="120" t="s">
        <v>74</v>
      </c>
      <c r="N184" s="22"/>
      <c r="O184" s="120" t="s">
        <v>823</v>
      </c>
      <c r="P184" s="120"/>
      <c r="Q184" s="120"/>
      <c r="R184" s="18" t="s">
        <v>224</v>
      </c>
      <c r="S184" s="18"/>
      <c r="T184" s="30"/>
    </row>
    <row r="185" spans="3:20" ht="71.25" customHeight="1">
      <c r="C185" s="127" t="s">
        <v>824</v>
      </c>
      <c r="D185" s="18" t="s">
        <v>788</v>
      </c>
      <c r="E185" s="18" t="s">
        <v>218</v>
      </c>
      <c r="F185" s="17" t="s">
        <v>219</v>
      </c>
      <c r="G185" s="18" t="s">
        <v>765</v>
      </c>
      <c r="H185" s="18" t="s">
        <v>790</v>
      </c>
      <c r="I185" s="18" t="s">
        <v>327</v>
      </c>
      <c r="J185" s="18" t="s">
        <v>796</v>
      </c>
      <c r="K185" s="17" t="s">
        <v>825</v>
      </c>
      <c r="L185" s="18" t="s">
        <v>793</v>
      </c>
      <c r="M185" s="120" t="s">
        <v>74</v>
      </c>
      <c r="N185" s="22"/>
      <c r="O185" s="120" t="s">
        <v>826</v>
      </c>
      <c r="P185" s="120"/>
      <c r="Q185" s="120"/>
      <c r="R185" s="18" t="s">
        <v>224</v>
      </c>
      <c r="S185" s="18"/>
      <c r="T185" s="30"/>
    </row>
    <row r="186" spans="3:20" ht="71.25" customHeight="1">
      <c r="C186" s="127" t="s">
        <v>827</v>
      </c>
      <c r="D186" s="18" t="s">
        <v>788</v>
      </c>
      <c r="E186" s="18" t="s">
        <v>218</v>
      </c>
      <c r="F186" s="17" t="s">
        <v>219</v>
      </c>
      <c r="G186" s="18" t="s">
        <v>765</v>
      </c>
      <c r="H186" s="18" t="s">
        <v>790</v>
      </c>
      <c r="I186" s="18" t="s">
        <v>327</v>
      </c>
      <c r="J186" s="18" t="s">
        <v>796</v>
      </c>
      <c r="K186" s="17" t="s">
        <v>828</v>
      </c>
      <c r="L186" s="18" t="s">
        <v>798</v>
      </c>
      <c r="M186" s="120" t="s">
        <v>74</v>
      </c>
      <c r="N186" s="22"/>
      <c r="O186" s="120" t="s">
        <v>829</v>
      </c>
      <c r="P186" s="120"/>
      <c r="Q186" s="120"/>
      <c r="R186" s="18" t="s">
        <v>224</v>
      </c>
      <c r="S186" s="18"/>
      <c r="T186" s="30"/>
    </row>
    <row r="187" spans="3:20" ht="86.25" customHeight="1">
      <c r="C187" s="127" t="s">
        <v>830</v>
      </c>
      <c r="D187" s="18" t="s">
        <v>788</v>
      </c>
      <c r="E187" s="18" t="s">
        <v>229</v>
      </c>
      <c r="F187" s="17" t="s">
        <v>831</v>
      </c>
      <c r="G187" s="18" t="s">
        <v>789</v>
      </c>
      <c r="H187" s="18" t="s">
        <v>832</v>
      </c>
      <c r="I187" s="18" t="s">
        <v>833</v>
      </c>
      <c r="J187" s="18" t="s">
        <v>791</v>
      </c>
      <c r="K187" s="17" t="s">
        <v>834</v>
      </c>
      <c r="L187" s="18"/>
      <c r="M187" s="120" t="s">
        <v>74</v>
      </c>
      <c r="N187" s="22"/>
      <c r="O187" s="120" t="s">
        <v>835</v>
      </c>
      <c r="P187" s="120"/>
      <c r="Q187" s="120"/>
      <c r="R187" s="18" t="s">
        <v>224</v>
      </c>
      <c r="S187" s="18"/>
      <c r="T187" s="30"/>
    </row>
    <row r="188" spans="3:20" ht="86.25" customHeight="1">
      <c r="C188" s="127" t="s">
        <v>836</v>
      </c>
      <c r="D188" s="18" t="s">
        <v>788</v>
      </c>
      <c r="E188" s="18" t="s">
        <v>229</v>
      </c>
      <c r="F188" s="17" t="s">
        <v>831</v>
      </c>
      <c r="G188" s="18" t="s">
        <v>789</v>
      </c>
      <c r="H188" s="18" t="s">
        <v>832</v>
      </c>
      <c r="I188" s="18" t="s">
        <v>837</v>
      </c>
      <c r="J188" s="18" t="s">
        <v>796</v>
      </c>
      <c r="K188" s="17" t="s">
        <v>838</v>
      </c>
      <c r="L188" s="18"/>
      <c r="M188" s="120" t="s">
        <v>74</v>
      </c>
      <c r="N188" s="22"/>
      <c r="O188" s="120" t="s">
        <v>839</v>
      </c>
      <c r="P188" s="120"/>
      <c r="Q188" s="120"/>
      <c r="R188" s="18" t="s">
        <v>224</v>
      </c>
      <c r="S188" s="18"/>
      <c r="T188" s="30"/>
    </row>
    <row r="189" spans="3:20" ht="86.25" customHeight="1">
      <c r="C189" s="132" t="s">
        <v>840</v>
      </c>
      <c r="D189" s="18" t="s">
        <v>788</v>
      </c>
      <c r="E189" s="18" t="s">
        <v>229</v>
      </c>
      <c r="F189" s="17" t="s">
        <v>831</v>
      </c>
      <c r="G189" s="18" t="s">
        <v>789</v>
      </c>
      <c r="H189" s="18" t="s">
        <v>832</v>
      </c>
      <c r="I189" s="18" t="s">
        <v>837</v>
      </c>
      <c r="J189" s="18" t="s">
        <v>796</v>
      </c>
      <c r="K189" s="17" t="s">
        <v>841</v>
      </c>
      <c r="L189" s="18"/>
      <c r="M189" s="120" t="s">
        <v>74</v>
      </c>
      <c r="N189" s="22"/>
      <c r="O189" s="120" t="s">
        <v>842</v>
      </c>
      <c r="P189" s="120"/>
      <c r="Q189" s="120"/>
      <c r="R189" s="18" t="s">
        <v>224</v>
      </c>
      <c r="S189" s="18"/>
      <c r="T189" s="30"/>
    </row>
    <row r="190" spans="3:20" ht="217.5">
      <c r="C190" s="127" t="s">
        <v>843</v>
      </c>
      <c r="D190" s="18" t="s">
        <v>788</v>
      </c>
      <c r="E190" s="18" t="s">
        <v>229</v>
      </c>
      <c r="F190" s="17" t="s">
        <v>831</v>
      </c>
      <c r="G190" s="18" t="s">
        <v>765</v>
      </c>
      <c r="H190" s="18" t="s">
        <v>832</v>
      </c>
      <c r="I190" s="18" t="s">
        <v>833</v>
      </c>
      <c r="J190" s="18" t="s">
        <v>791</v>
      </c>
      <c r="K190" s="17" t="s">
        <v>844</v>
      </c>
      <c r="L190" s="18"/>
      <c r="M190" s="120" t="s">
        <v>74</v>
      </c>
      <c r="N190" s="22"/>
      <c r="O190" s="120" t="s">
        <v>845</v>
      </c>
      <c r="P190" s="120"/>
      <c r="Q190" s="120"/>
      <c r="R190" s="18" t="s">
        <v>224</v>
      </c>
      <c r="S190" s="18"/>
      <c r="T190" s="30"/>
    </row>
    <row r="191" spans="3:20" s="84" customFormat="1" ht="176.15" customHeight="1">
      <c r="C191" s="127" t="s">
        <v>846</v>
      </c>
      <c r="D191" s="18" t="s">
        <v>788</v>
      </c>
      <c r="E191" s="18" t="s">
        <v>229</v>
      </c>
      <c r="F191" s="17" t="s">
        <v>831</v>
      </c>
      <c r="G191" s="18" t="s">
        <v>765</v>
      </c>
      <c r="H191" s="18" t="s">
        <v>832</v>
      </c>
      <c r="I191" s="18" t="s">
        <v>837</v>
      </c>
      <c r="J191" s="18" t="s">
        <v>796</v>
      </c>
      <c r="K191" s="17" t="s">
        <v>847</v>
      </c>
      <c r="L191" s="18"/>
      <c r="M191" s="120" t="s">
        <v>74</v>
      </c>
      <c r="N191" s="22"/>
      <c r="O191" s="120" t="s">
        <v>848</v>
      </c>
      <c r="P191" s="120"/>
      <c r="Q191" s="120"/>
      <c r="R191" s="18" t="s">
        <v>224</v>
      </c>
      <c r="S191" s="18"/>
      <c r="T191" s="30"/>
    </row>
    <row r="192" spans="3:20" s="84" customFormat="1" ht="176.15" customHeight="1">
      <c r="C192" s="132" t="s">
        <v>849</v>
      </c>
      <c r="D192" s="18" t="s">
        <v>788</v>
      </c>
      <c r="E192" s="18" t="s">
        <v>229</v>
      </c>
      <c r="F192" s="17" t="s">
        <v>831</v>
      </c>
      <c r="G192" s="18" t="s">
        <v>765</v>
      </c>
      <c r="H192" s="18" t="s">
        <v>832</v>
      </c>
      <c r="I192" s="18" t="s">
        <v>837</v>
      </c>
      <c r="J192" s="18" t="s">
        <v>796</v>
      </c>
      <c r="K192" s="17" t="s">
        <v>850</v>
      </c>
      <c r="L192" s="18"/>
      <c r="M192" s="120" t="s">
        <v>74</v>
      </c>
      <c r="N192" s="22" t="s">
        <v>1805</v>
      </c>
      <c r="O192" s="22" t="s">
        <v>1805</v>
      </c>
      <c r="P192" s="120"/>
      <c r="Q192" s="120"/>
      <c r="R192" s="18" t="s">
        <v>224</v>
      </c>
      <c r="S192" s="18"/>
      <c r="T192" s="30"/>
    </row>
    <row r="193" spans="3:20" s="84" customFormat="1" ht="217.5">
      <c r="C193" s="127" t="s">
        <v>851</v>
      </c>
      <c r="D193" s="18" t="s">
        <v>788</v>
      </c>
      <c r="E193" s="18" t="s">
        <v>229</v>
      </c>
      <c r="F193" s="17" t="s">
        <v>831</v>
      </c>
      <c r="G193" s="18" t="s">
        <v>789</v>
      </c>
      <c r="H193" s="18" t="s">
        <v>832</v>
      </c>
      <c r="I193" s="18" t="s">
        <v>833</v>
      </c>
      <c r="J193" s="18" t="s">
        <v>791</v>
      </c>
      <c r="K193" s="17" t="s">
        <v>852</v>
      </c>
      <c r="L193" s="18"/>
      <c r="M193" s="120" t="s">
        <v>74</v>
      </c>
      <c r="N193" s="22" t="s">
        <v>1806</v>
      </c>
      <c r="O193" s="120" t="s">
        <v>853</v>
      </c>
      <c r="P193" s="120"/>
      <c r="Q193" s="120"/>
      <c r="R193" s="18" t="s">
        <v>224</v>
      </c>
      <c r="S193" s="18"/>
      <c r="T193" s="30"/>
    </row>
    <row r="194" spans="3:20" ht="290">
      <c r="C194" s="127" t="s">
        <v>854</v>
      </c>
      <c r="D194" s="18" t="s">
        <v>788</v>
      </c>
      <c r="E194" s="18" t="s">
        <v>229</v>
      </c>
      <c r="F194" s="17" t="s">
        <v>831</v>
      </c>
      <c r="G194" s="18" t="s">
        <v>789</v>
      </c>
      <c r="H194" s="18" t="s">
        <v>832</v>
      </c>
      <c r="I194" s="18" t="s">
        <v>837</v>
      </c>
      <c r="J194" s="18" t="s">
        <v>796</v>
      </c>
      <c r="K194" s="17" t="s">
        <v>855</v>
      </c>
      <c r="L194" s="18"/>
      <c r="M194" s="120" t="s">
        <v>74</v>
      </c>
      <c r="N194" s="22"/>
      <c r="O194" s="120" t="s">
        <v>856</v>
      </c>
      <c r="P194" s="120"/>
      <c r="Q194" s="120"/>
      <c r="R194" s="18" t="s">
        <v>224</v>
      </c>
      <c r="S194" s="18"/>
      <c r="T194" s="30"/>
    </row>
    <row r="195" spans="3:20" ht="290">
      <c r="C195" s="127" t="s">
        <v>857</v>
      </c>
      <c r="D195" s="18" t="s">
        <v>788</v>
      </c>
      <c r="E195" s="18" t="s">
        <v>229</v>
      </c>
      <c r="F195" s="17" t="s">
        <v>831</v>
      </c>
      <c r="G195" s="18" t="s">
        <v>789</v>
      </c>
      <c r="H195" s="18" t="s">
        <v>832</v>
      </c>
      <c r="I195" s="18" t="s">
        <v>837</v>
      </c>
      <c r="J195" s="18" t="s">
        <v>796</v>
      </c>
      <c r="K195" s="17" t="s">
        <v>858</v>
      </c>
      <c r="L195" s="18"/>
      <c r="M195" s="120" t="s">
        <v>74</v>
      </c>
      <c r="N195" s="22"/>
      <c r="O195" s="120" t="s">
        <v>859</v>
      </c>
      <c r="P195" s="120"/>
      <c r="Q195" s="120"/>
      <c r="R195" s="18" t="s">
        <v>224</v>
      </c>
      <c r="S195" s="18"/>
      <c r="T195" s="30"/>
    </row>
    <row r="196" spans="3:20" ht="217.5">
      <c r="C196" s="127" t="s">
        <v>860</v>
      </c>
      <c r="D196" s="18" t="s">
        <v>788</v>
      </c>
      <c r="E196" s="18" t="s">
        <v>229</v>
      </c>
      <c r="F196" s="17" t="s">
        <v>831</v>
      </c>
      <c r="G196" s="18" t="s">
        <v>765</v>
      </c>
      <c r="H196" s="18" t="s">
        <v>832</v>
      </c>
      <c r="I196" s="18" t="s">
        <v>833</v>
      </c>
      <c r="J196" s="18" t="s">
        <v>791</v>
      </c>
      <c r="K196" s="17" t="s">
        <v>861</v>
      </c>
      <c r="L196" s="18"/>
      <c r="M196" s="120" t="s">
        <v>74</v>
      </c>
      <c r="N196" s="22"/>
      <c r="O196" s="120" t="s">
        <v>862</v>
      </c>
      <c r="P196" s="120"/>
      <c r="Q196" s="120"/>
      <c r="R196" s="18" t="s">
        <v>224</v>
      </c>
      <c r="S196" s="18"/>
      <c r="T196" s="30"/>
    </row>
    <row r="197" spans="3:20" ht="290">
      <c r="C197" s="127" t="s">
        <v>863</v>
      </c>
      <c r="D197" s="18" t="s">
        <v>788</v>
      </c>
      <c r="E197" s="18" t="s">
        <v>229</v>
      </c>
      <c r="F197" s="17" t="s">
        <v>831</v>
      </c>
      <c r="G197" s="18" t="s">
        <v>765</v>
      </c>
      <c r="H197" s="18" t="s">
        <v>832</v>
      </c>
      <c r="I197" s="18" t="s">
        <v>837</v>
      </c>
      <c r="J197" s="18" t="s">
        <v>796</v>
      </c>
      <c r="K197" s="17" t="s">
        <v>864</v>
      </c>
      <c r="L197" s="18"/>
      <c r="M197" s="120" t="s">
        <v>74</v>
      </c>
      <c r="N197" s="22"/>
      <c r="O197" s="120" t="s">
        <v>865</v>
      </c>
      <c r="P197" s="120"/>
      <c r="Q197" s="120"/>
      <c r="R197" s="18" t="s">
        <v>224</v>
      </c>
      <c r="S197" s="18"/>
      <c r="T197" s="30"/>
    </row>
    <row r="198" spans="3:20" ht="290">
      <c r="C198" s="127" t="s">
        <v>866</v>
      </c>
      <c r="D198" s="18" t="s">
        <v>788</v>
      </c>
      <c r="E198" s="18" t="s">
        <v>229</v>
      </c>
      <c r="F198" s="126" t="s">
        <v>831</v>
      </c>
      <c r="G198" s="18" t="s">
        <v>765</v>
      </c>
      <c r="H198" s="18" t="s">
        <v>832</v>
      </c>
      <c r="I198" s="18" t="s">
        <v>837</v>
      </c>
      <c r="J198" s="18" t="s">
        <v>796</v>
      </c>
      <c r="K198" s="17" t="s">
        <v>867</v>
      </c>
      <c r="L198" s="18"/>
      <c r="M198" s="120" t="s">
        <v>74</v>
      </c>
      <c r="N198" s="22"/>
      <c r="O198" s="120" t="s">
        <v>868</v>
      </c>
      <c r="P198" s="120"/>
      <c r="Q198" s="120"/>
      <c r="R198" s="18" t="s">
        <v>224</v>
      </c>
      <c r="S198" s="18"/>
      <c r="T198" s="30"/>
    </row>
    <row r="199" spans="3:20" s="82" customFormat="1" ht="137.9" customHeight="1">
      <c r="C199" s="127" t="s">
        <v>869</v>
      </c>
      <c r="D199" s="18" t="s">
        <v>788</v>
      </c>
      <c r="E199" s="18" t="s">
        <v>218</v>
      </c>
      <c r="F199" s="275" t="s">
        <v>219</v>
      </c>
      <c r="G199" s="18" t="s">
        <v>789</v>
      </c>
      <c r="H199" s="18" t="s">
        <v>790</v>
      </c>
      <c r="I199" s="18" t="s">
        <v>62</v>
      </c>
      <c r="J199" s="18" t="s">
        <v>791</v>
      </c>
      <c r="K199" s="80" t="s">
        <v>870</v>
      </c>
      <c r="L199" s="18"/>
      <c r="M199" s="120" t="s">
        <v>74</v>
      </c>
      <c r="N199" s="22"/>
      <c r="O199" s="120" t="s">
        <v>871</v>
      </c>
      <c r="P199" s="120"/>
      <c r="Q199" s="120"/>
      <c r="R199" s="18" t="s">
        <v>224</v>
      </c>
      <c r="S199" s="18"/>
      <c r="T199" s="30"/>
    </row>
    <row r="200" spans="3:20" ht="286.39999999999998" customHeight="1">
      <c r="C200" s="127" t="s">
        <v>872</v>
      </c>
      <c r="D200" s="18" t="s">
        <v>788</v>
      </c>
      <c r="E200" s="18" t="s">
        <v>218</v>
      </c>
      <c r="F200" s="17" t="s">
        <v>219</v>
      </c>
      <c r="G200" s="18" t="s">
        <v>789</v>
      </c>
      <c r="H200" s="18" t="s">
        <v>790</v>
      </c>
      <c r="I200" s="18" t="s">
        <v>327</v>
      </c>
      <c r="J200" s="18" t="s">
        <v>796</v>
      </c>
      <c r="K200" s="17" t="s">
        <v>873</v>
      </c>
      <c r="L200" s="18"/>
      <c r="M200" s="120" t="s">
        <v>74</v>
      </c>
      <c r="N200" s="31"/>
      <c r="O200" s="120" t="s">
        <v>874</v>
      </c>
      <c r="P200" s="120"/>
      <c r="Q200" s="120"/>
      <c r="R200" s="18" t="s">
        <v>224</v>
      </c>
      <c r="S200" s="18"/>
      <c r="T200" s="30"/>
    </row>
    <row r="201" spans="3:20" ht="378.65" customHeight="1">
      <c r="C201" s="127" t="s">
        <v>875</v>
      </c>
      <c r="D201" s="18" t="s">
        <v>788</v>
      </c>
      <c r="E201" s="18" t="s">
        <v>218</v>
      </c>
      <c r="F201" s="17" t="s">
        <v>219</v>
      </c>
      <c r="G201" s="18" t="s">
        <v>789</v>
      </c>
      <c r="H201" s="18" t="s">
        <v>790</v>
      </c>
      <c r="I201" s="18" t="s">
        <v>327</v>
      </c>
      <c r="J201" s="18" t="s">
        <v>796</v>
      </c>
      <c r="K201" s="17" t="s">
        <v>876</v>
      </c>
      <c r="L201" s="18"/>
      <c r="M201" s="120" t="s">
        <v>74</v>
      </c>
      <c r="N201" s="22"/>
      <c r="O201" s="120" t="s">
        <v>877</v>
      </c>
      <c r="P201" s="120"/>
      <c r="Q201" s="120"/>
      <c r="R201" s="18" t="s">
        <v>224</v>
      </c>
      <c r="S201" s="18"/>
      <c r="T201" s="30"/>
    </row>
    <row r="202" spans="3:20" ht="371.9" customHeight="1">
      <c r="C202" s="127" t="s">
        <v>878</v>
      </c>
      <c r="D202" s="18" t="s">
        <v>788</v>
      </c>
      <c r="E202" s="18" t="s">
        <v>218</v>
      </c>
      <c r="F202" s="17" t="s">
        <v>219</v>
      </c>
      <c r="G202" s="18" t="s">
        <v>765</v>
      </c>
      <c r="H202" s="18" t="s">
        <v>790</v>
      </c>
      <c r="I202" s="18" t="s">
        <v>62</v>
      </c>
      <c r="J202" s="18" t="s">
        <v>791</v>
      </c>
      <c r="K202" s="17" t="s">
        <v>879</v>
      </c>
      <c r="L202" s="18"/>
      <c r="M202" s="120" t="s">
        <v>74</v>
      </c>
      <c r="N202" s="22"/>
      <c r="O202" s="120" t="s">
        <v>880</v>
      </c>
      <c r="P202" s="120"/>
      <c r="Q202" s="120"/>
      <c r="R202" s="18" t="s">
        <v>224</v>
      </c>
      <c r="S202" s="18"/>
      <c r="T202" s="30"/>
    </row>
    <row r="203" spans="3:20" ht="286.39999999999998" customHeight="1">
      <c r="C203" s="127" t="s">
        <v>881</v>
      </c>
      <c r="D203" s="18" t="s">
        <v>788</v>
      </c>
      <c r="E203" s="18" t="s">
        <v>218</v>
      </c>
      <c r="F203" s="17" t="s">
        <v>219</v>
      </c>
      <c r="G203" s="18" t="s">
        <v>765</v>
      </c>
      <c r="H203" s="18" t="s">
        <v>790</v>
      </c>
      <c r="I203" s="18" t="s">
        <v>327</v>
      </c>
      <c r="J203" s="18" t="s">
        <v>796</v>
      </c>
      <c r="K203" s="17" t="s">
        <v>882</v>
      </c>
      <c r="L203" s="18"/>
      <c r="M203" s="120" t="s">
        <v>74</v>
      </c>
      <c r="N203" s="22"/>
      <c r="O203" s="120" t="s">
        <v>883</v>
      </c>
      <c r="P203" s="120"/>
      <c r="Q203" s="120"/>
      <c r="R203" s="18" t="s">
        <v>224</v>
      </c>
      <c r="S203" s="18"/>
      <c r="T203" s="30"/>
    </row>
    <row r="204" spans="3:20" ht="370.4" customHeight="1">
      <c r="C204" s="127" t="s">
        <v>884</v>
      </c>
      <c r="D204" s="18" t="s">
        <v>788</v>
      </c>
      <c r="E204" s="18" t="s">
        <v>218</v>
      </c>
      <c r="F204" s="17" t="s">
        <v>219</v>
      </c>
      <c r="G204" s="18" t="s">
        <v>765</v>
      </c>
      <c r="H204" s="18" t="s">
        <v>790</v>
      </c>
      <c r="I204" s="18" t="s">
        <v>327</v>
      </c>
      <c r="J204" s="18" t="s">
        <v>796</v>
      </c>
      <c r="K204" s="17" t="s">
        <v>885</v>
      </c>
      <c r="L204" s="18"/>
      <c r="M204" s="120" t="s">
        <v>74</v>
      </c>
      <c r="N204" s="22"/>
      <c r="O204" s="120" t="s">
        <v>886</v>
      </c>
      <c r="P204" s="120"/>
      <c r="Q204" s="120"/>
      <c r="R204" s="18" t="s">
        <v>224</v>
      </c>
      <c r="S204" s="18"/>
      <c r="T204" s="30"/>
    </row>
    <row r="205" spans="3:20" ht="371.9" customHeight="1">
      <c r="C205" s="127" t="s">
        <v>887</v>
      </c>
      <c r="D205" s="18" t="s">
        <v>788</v>
      </c>
      <c r="E205" s="18" t="s">
        <v>218</v>
      </c>
      <c r="F205" s="17" t="s">
        <v>219</v>
      </c>
      <c r="G205" s="18" t="s">
        <v>789</v>
      </c>
      <c r="H205" s="18" t="s">
        <v>790</v>
      </c>
      <c r="I205" s="18" t="s">
        <v>62</v>
      </c>
      <c r="J205" s="18" t="s">
        <v>791</v>
      </c>
      <c r="K205" s="17" t="s">
        <v>888</v>
      </c>
      <c r="L205" s="18"/>
      <c r="M205" s="120" t="s">
        <v>74</v>
      </c>
      <c r="N205" s="22"/>
      <c r="O205" s="120" t="s">
        <v>889</v>
      </c>
      <c r="P205" s="120"/>
      <c r="Q205" s="120"/>
      <c r="R205" s="18" t="s">
        <v>224</v>
      </c>
      <c r="S205" s="18"/>
      <c r="T205" s="30"/>
    </row>
    <row r="206" spans="3:20" ht="283.39999999999998" customHeight="1">
      <c r="C206" s="127" t="s">
        <v>890</v>
      </c>
      <c r="D206" s="18" t="s">
        <v>788</v>
      </c>
      <c r="E206" s="18" t="s">
        <v>218</v>
      </c>
      <c r="F206" s="17" t="s">
        <v>219</v>
      </c>
      <c r="G206" s="18" t="s">
        <v>789</v>
      </c>
      <c r="H206" s="18" t="s">
        <v>790</v>
      </c>
      <c r="I206" s="18" t="s">
        <v>327</v>
      </c>
      <c r="J206" s="18" t="s">
        <v>796</v>
      </c>
      <c r="K206" s="17" t="s">
        <v>891</v>
      </c>
      <c r="L206" s="18"/>
      <c r="M206" s="120" t="s">
        <v>74</v>
      </c>
      <c r="N206" s="22"/>
      <c r="O206" s="120" t="s">
        <v>892</v>
      </c>
      <c r="P206" s="120"/>
      <c r="Q206" s="120"/>
      <c r="R206" s="18" t="s">
        <v>224</v>
      </c>
      <c r="S206" s="18"/>
      <c r="T206" s="30"/>
    </row>
    <row r="207" spans="3:20" ht="367.4" customHeight="1">
      <c r="C207" s="127" t="s">
        <v>893</v>
      </c>
      <c r="D207" s="18" t="s">
        <v>788</v>
      </c>
      <c r="E207" s="18" t="s">
        <v>218</v>
      </c>
      <c r="F207" s="17" t="s">
        <v>219</v>
      </c>
      <c r="G207" s="18" t="s">
        <v>789</v>
      </c>
      <c r="H207" s="18" t="s">
        <v>790</v>
      </c>
      <c r="I207" s="18" t="s">
        <v>327</v>
      </c>
      <c r="J207" s="18" t="s">
        <v>796</v>
      </c>
      <c r="K207" s="17" t="s">
        <v>894</v>
      </c>
      <c r="L207" s="18"/>
      <c r="M207" s="120" t="s">
        <v>74</v>
      </c>
      <c r="N207" s="22"/>
      <c r="O207" s="120" t="s">
        <v>895</v>
      </c>
      <c r="P207" s="120"/>
      <c r="Q207" s="120"/>
      <c r="R207" s="18" t="s">
        <v>224</v>
      </c>
      <c r="S207" s="18"/>
      <c r="T207" s="30"/>
    </row>
    <row r="208" spans="3:20" ht="374.15" customHeight="1">
      <c r="C208" s="127" t="s">
        <v>896</v>
      </c>
      <c r="D208" s="18" t="s">
        <v>788</v>
      </c>
      <c r="E208" s="18" t="s">
        <v>218</v>
      </c>
      <c r="F208" s="17" t="s">
        <v>219</v>
      </c>
      <c r="G208" s="18" t="s">
        <v>765</v>
      </c>
      <c r="H208" s="18" t="s">
        <v>790</v>
      </c>
      <c r="I208" s="18" t="s">
        <v>62</v>
      </c>
      <c r="J208" s="18" t="s">
        <v>791</v>
      </c>
      <c r="K208" s="17" t="s">
        <v>897</v>
      </c>
      <c r="L208" s="18"/>
      <c r="M208" s="120" t="s">
        <v>74</v>
      </c>
      <c r="N208" s="22" t="s">
        <v>1806</v>
      </c>
      <c r="O208" s="22" t="s">
        <v>1806</v>
      </c>
      <c r="P208" s="120"/>
      <c r="Q208" s="120"/>
      <c r="R208" s="18" t="s">
        <v>224</v>
      </c>
      <c r="S208" s="18"/>
      <c r="T208" s="30"/>
    </row>
    <row r="209" spans="3:20" ht="284.14999999999998" customHeight="1">
      <c r="C209" s="127" t="s">
        <v>898</v>
      </c>
      <c r="D209" s="18" t="s">
        <v>788</v>
      </c>
      <c r="E209" s="18" t="s">
        <v>218</v>
      </c>
      <c r="F209" s="17" t="s">
        <v>219</v>
      </c>
      <c r="G209" s="18" t="s">
        <v>765</v>
      </c>
      <c r="H209" s="18" t="s">
        <v>790</v>
      </c>
      <c r="I209" s="18" t="s">
        <v>327</v>
      </c>
      <c r="J209" s="18" t="s">
        <v>796</v>
      </c>
      <c r="K209" s="17" t="s">
        <v>899</v>
      </c>
      <c r="L209" s="18"/>
      <c r="M209" s="120" t="s">
        <v>74</v>
      </c>
      <c r="N209" s="22"/>
      <c r="O209" s="120" t="s">
        <v>900</v>
      </c>
      <c r="P209" s="120"/>
      <c r="Q209" s="120"/>
      <c r="R209" s="18" t="s">
        <v>224</v>
      </c>
      <c r="S209" s="18"/>
      <c r="T209" s="30"/>
    </row>
    <row r="210" spans="3:20" ht="368.9" customHeight="1">
      <c r="C210" s="127" t="s">
        <v>901</v>
      </c>
      <c r="D210" s="18" t="s">
        <v>788</v>
      </c>
      <c r="E210" s="18" t="s">
        <v>218</v>
      </c>
      <c r="F210" s="17" t="s">
        <v>219</v>
      </c>
      <c r="G210" s="18" t="s">
        <v>765</v>
      </c>
      <c r="H210" s="18" t="s">
        <v>790</v>
      </c>
      <c r="I210" s="18" t="s">
        <v>327</v>
      </c>
      <c r="J210" s="18" t="s">
        <v>796</v>
      </c>
      <c r="K210" s="17" t="s">
        <v>902</v>
      </c>
      <c r="L210" s="18"/>
      <c r="M210" s="120" t="s">
        <v>74</v>
      </c>
      <c r="N210" s="22"/>
      <c r="O210" s="120" t="s">
        <v>903</v>
      </c>
      <c r="P210" s="120"/>
      <c r="Q210" s="120"/>
      <c r="R210" s="18" t="s">
        <v>224</v>
      </c>
      <c r="S210" s="18"/>
      <c r="T210" s="30"/>
    </row>
    <row r="211" spans="3:20" ht="371.15" customHeight="1">
      <c r="C211" s="127" t="s">
        <v>904</v>
      </c>
      <c r="D211" s="18" t="s">
        <v>788</v>
      </c>
      <c r="E211" s="18" t="s">
        <v>229</v>
      </c>
      <c r="F211" s="17" t="s">
        <v>831</v>
      </c>
      <c r="G211" s="18" t="s">
        <v>789</v>
      </c>
      <c r="H211" s="18" t="s">
        <v>832</v>
      </c>
      <c r="I211" s="18" t="s">
        <v>905</v>
      </c>
      <c r="J211" s="18" t="s">
        <v>791</v>
      </c>
      <c r="K211" s="17" t="s">
        <v>906</v>
      </c>
      <c r="L211" s="18"/>
      <c r="M211" s="120" t="s">
        <v>74</v>
      </c>
      <c r="N211" s="301"/>
      <c r="O211" s="79" t="s">
        <v>907</v>
      </c>
      <c r="P211" s="79"/>
      <c r="Q211" s="79"/>
      <c r="R211" s="18" t="s">
        <v>224</v>
      </c>
      <c r="S211" s="18"/>
      <c r="T211" s="30"/>
    </row>
    <row r="212" spans="3:20" ht="107.9" customHeight="1">
      <c r="C212" s="127" t="s">
        <v>908</v>
      </c>
      <c r="D212" s="18" t="s">
        <v>788</v>
      </c>
      <c r="E212" s="18" t="s">
        <v>229</v>
      </c>
      <c r="F212" s="17" t="s">
        <v>831</v>
      </c>
      <c r="G212" s="18" t="s">
        <v>789</v>
      </c>
      <c r="H212" s="18" t="s">
        <v>832</v>
      </c>
      <c r="I212" s="18" t="s">
        <v>837</v>
      </c>
      <c r="J212" s="18" t="s">
        <v>796</v>
      </c>
      <c r="K212" s="17" t="s">
        <v>909</v>
      </c>
      <c r="L212" s="18"/>
      <c r="M212" s="120" t="s">
        <v>74</v>
      </c>
      <c r="N212" s="22"/>
      <c r="O212" s="120" t="s">
        <v>910</v>
      </c>
      <c r="P212" s="120"/>
      <c r="Q212" s="120"/>
      <c r="R212" s="18" t="s">
        <v>224</v>
      </c>
      <c r="S212" s="18"/>
      <c r="T212" s="30"/>
    </row>
    <row r="213" spans="3:20" ht="112.4" customHeight="1">
      <c r="C213" s="132" t="s">
        <v>911</v>
      </c>
      <c r="D213" s="18" t="s">
        <v>788</v>
      </c>
      <c r="E213" s="18" t="s">
        <v>229</v>
      </c>
      <c r="F213" s="17" t="s">
        <v>831</v>
      </c>
      <c r="G213" s="18" t="s">
        <v>789</v>
      </c>
      <c r="H213" s="18" t="s">
        <v>832</v>
      </c>
      <c r="I213" s="18" t="s">
        <v>837</v>
      </c>
      <c r="J213" s="18" t="s">
        <v>796</v>
      </c>
      <c r="K213" s="17" t="s">
        <v>912</v>
      </c>
      <c r="L213" s="18"/>
      <c r="M213" s="120" t="s">
        <v>74</v>
      </c>
      <c r="N213" s="22"/>
      <c r="O213" s="120" t="s">
        <v>913</v>
      </c>
      <c r="P213" s="120"/>
      <c r="Q213" s="120"/>
      <c r="R213" s="18" t="s">
        <v>224</v>
      </c>
      <c r="S213" s="18"/>
      <c r="T213" s="30"/>
    </row>
    <row r="214" spans="3:20" ht="108.65" customHeight="1">
      <c r="C214" s="127" t="s">
        <v>914</v>
      </c>
      <c r="D214" s="18" t="s">
        <v>788</v>
      </c>
      <c r="E214" s="18" t="s">
        <v>229</v>
      </c>
      <c r="F214" s="17" t="s">
        <v>831</v>
      </c>
      <c r="G214" s="18" t="s">
        <v>765</v>
      </c>
      <c r="H214" s="18" t="s">
        <v>832</v>
      </c>
      <c r="I214" s="18" t="s">
        <v>833</v>
      </c>
      <c r="J214" s="18" t="s">
        <v>791</v>
      </c>
      <c r="K214" s="17" t="s">
        <v>915</v>
      </c>
      <c r="L214" s="18"/>
      <c r="M214" s="120" t="s">
        <v>74</v>
      </c>
      <c r="N214" s="22"/>
      <c r="O214" s="120" t="s">
        <v>916</v>
      </c>
      <c r="P214" s="120"/>
      <c r="Q214" s="120"/>
      <c r="R214" s="18" t="s">
        <v>224</v>
      </c>
      <c r="S214" s="18"/>
      <c r="T214" s="30"/>
    </row>
    <row r="215" spans="3:20" ht="119.9" customHeight="1">
      <c r="C215" s="127" t="s">
        <v>917</v>
      </c>
      <c r="D215" s="18" t="s">
        <v>788</v>
      </c>
      <c r="E215" s="18" t="s">
        <v>229</v>
      </c>
      <c r="F215" s="17" t="s">
        <v>831</v>
      </c>
      <c r="G215" s="18" t="s">
        <v>765</v>
      </c>
      <c r="H215" s="18" t="s">
        <v>832</v>
      </c>
      <c r="I215" s="18" t="s">
        <v>837</v>
      </c>
      <c r="J215" s="18" t="s">
        <v>796</v>
      </c>
      <c r="K215" s="17" t="s">
        <v>918</v>
      </c>
      <c r="L215" s="18"/>
      <c r="M215" s="120" t="s">
        <v>74</v>
      </c>
      <c r="N215" s="299"/>
      <c r="O215" s="218" t="s">
        <v>919</v>
      </c>
      <c r="P215" s="218"/>
      <c r="Q215" s="218"/>
      <c r="R215" s="18" t="s">
        <v>224</v>
      </c>
      <c r="S215" s="18"/>
      <c r="T215" s="30"/>
    </row>
    <row r="216" spans="3:20" ht="108.65" customHeight="1">
      <c r="C216" s="132" t="s">
        <v>920</v>
      </c>
      <c r="D216" s="18" t="s">
        <v>788</v>
      </c>
      <c r="E216" s="18" t="s">
        <v>229</v>
      </c>
      <c r="F216" s="17" t="s">
        <v>831</v>
      </c>
      <c r="G216" s="18" t="s">
        <v>765</v>
      </c>
      <c r="H216" s="18" t="s">
        <v>832</v>
      </c>
      <c r="I216" s="18" t="s">
        <v>837</v>
      </c>
      <c r="J216" s="18" t="s">
        <v>796</v>
      </c>
      <c r="K216" s="17" t="s">
        <v>921</v>
      </c>
      <c r="L216" s="18"/>
      <c r="M216" s="120" t="s">
        <v>74</v>
      </c>
      <c r="N216" s="22"/>
      <c r="O216" s="120" t="s">
        <v>922</v>
      </c>
      <c r="P216" s="120"/>
      <c r="Q216" s="120"/>
      <c r="R216" s="18" t="s">
        <v>224</v>
      </c>
      <c r="S216" s="18"/>
      <c r="T216" s="30"/>
    </row>
    <row r="217" spans="3:20" ht="108.65" customHeight="1">
      <c r="C217" s="127" t="s">
        <v>923</v>
      </c>
      <c r="D217" s="18" t="s">
        <v>788</v>
      </c>
      <c r="E217" s="18" t="s">
        <v>229</v>
      </c>
      <c r="F217" s="17" t="s">
        <v>831</v>
      </c>
      <c r="G217" s="18" t="s">
        <v>789</v>
      </c>
      <c r="H217" s="18" t="s">
        <v>832</v>
      </c>
      <c r="I217" s="18" t="s">
        <v>905</v>
      </c>
      <c r="J217" s="18" t="s">
        <v>791</v>
      </c>
      <c r="K217" s="17" t="s">
        <v>924</v>
      </c>
      <c r="L217" s="18"/>
      <c r="M217" s="120" t="s">
        <v>74</v>
      </c>
      <c r="N217" s="22"/>
      <c r="O217" s="120" t="s">
        <v>925</v>
      </c>
      <c r="P217" s="120"/>
      <c r="Q217" s="120"/>
      <c r="R217" s="18" t="s">
        <v>224</v>
      </c>
      <c r="S217" s="18"/>
      <c r="T217" s="30"/>
    </row>
    <row r="218" spans="3:20" ht="108.65" customHeight="1">
      <c r="C218" s="127" t="s">
        <v>926</v>
      </c>
      <c r="D218" s="18" t="s">
        <v>788</v>
      </c>
      <c r="E218" s="18" t="s">
        <v>229</v>
      </c>
      <c r="F218" s="17" t="s">
        <v>831</v>
      </c>
      <c r="G218" s="18" t="s">
        <v>789</v>
      </c>
      <c r="H218" s="18" t="s">
        <v>832</v>
      </c>
      <c r="I218" s="18" t="s">
        <v>837</v>
      </c>
      <c r="J218" s="18" t="s">
        <v>796</v>
      </c>
      <c r="K218" s="17" t="s">
        <v>927</v>
      </c>
      <c r="L218" s="18"/>
      <c r="M218" s="120" t="s">
        <v>74</v>
      </c>
      <c r="N218" s="22"/>
      <c r="O218" s="120" t="s">
        <v>928</v>
      </c>
      <c r="P218" s="120"/>
      <c r="Q218" s="120"/>
      <c r="R218" s="18" t="s">
        <v>224</v>
      </c>
      <c r="S218" s="18"/>
      <c r="T218" s="30"/>
    </row>
    <row r="219" spans="3:20" ht="108.65" customHeight="1">
      <c r="C219" s="127" t="s">
        <v>929</v>
      </c>
      <c r="D219" s="18" t="s">
        <v>788</v>
      </c>
      <c r="E219" s="18" t="s">
        <v>229</v>
      </c>
      <c r="F219" s="17" t="s">
        <v>831</v>
      </c>
      <c r="G219" s="18" t="s">
        <v>789</v>
      </c>
      <c r="H219" s="18" t="s">
        <v>832</v>
      </c>
      <c r="I219" s="18" t="s">
        <v>837</v>
      </c>
      <c r="J219" s="18" t="s">
        <v>796</v>
      </c>
      <c r="K219" s="17" t="s">
        <v>930</v>
      </c>
      <c r="L219" s="18"/>
      <c r="M219" s="120" t="s">
        <v>74</v>
      </c>
      <c r="N219" s="22"/>
      <c r="O219" s="120" t="s">
        <v>931</v>
      </c>
      <c r="P219" s="120"/>
      <c r="Q219" s="120"/>
      <c r="R219" s="18" t="s">
        <v>224</v>
      </c>
      <c r="S219" s="18"/>
      <c r="T219" s="30"/>
    </row>
    <row r="220" spans="3:20" ht="108.65" customHeight="1">
      <c r="C220" s="127" t="s">
        <v>932</v>
      </c>
      <c r="D220" s="18" t="s">
        <v>788</v>
      </c>
      <c r="E220" s="82" t="s">
        <v>229</v>
      </c>
      <c r="F220" s="17" t="s">
        <v>831</v>
      </c>
      <c r="G220" s="18" t="s">
        <v>765</v>
      </c>
      <c r="H220" s="18" t="s">
        <v>832</v>
      </c>
      <c r="I220" s="18" t="s">
        <v>905</v>
      </c>
      <c r="J220" s="18" t="s">
        <v>791</v>
      </c>
      <c r="K220" s="17" t="s">
        <v>933</v>
      </c>
      <c r="L220" s="18"/>
      <c r="M220" s="120" t="s">
        <v>74</v>
      </c>
      <c r="N220" s="22"/>
      <c r="O220" s="120" t="s">
        <v>934</v>
      </c>
      <c r="P220" s="120"/>
      <c r="Q220" s="120"/>
      <c r="R220" s="18" t="s">
        <v>224</v>
      </c>
      <c r="S220" s="18"/>
      <c r="T220" s="30"/>
    </row>
    <row r="221" spans="3:20" ht="108.65" customHeight="1">
      <c r="C221" s="127" t="s">
        <v>935</v>
      </c>
      <c r="D221" s="18" t="s">
        <v>788</v>
      </c>
      <c r="E221" s="136" t="s">
        <v>229</v>
      </c>
      <c r="F221" s="17" t="s">
        <v>831</v>
      </c>
      <c r="G221" s="18" t="s">
        <v>765</v>
      </c>
      <c r="H221" s="18" t="s">
        <v>832</v>
      </c>
      <c r="I221" s="18" t="s">
        <v>837</v>
      </c>
      <c r="J221" s="18" t="s">
        <v>796</v>
      </c>
      <c r="K221" s="17" t="s">
        <v>936</v>
      </c>
      <c r="L221" s="18"/>
      <c r="M221" s="120" t="s">
        <v>74</v>
      </c>
      <c r="N221" s="22"/>
      <c r="O221" s="120" t="s">
        <v>934</v>
      </c>
      <c r="P221" s="120"/>
      <c r="Q221" s="120"/>
      <c r="R221" s="18" t="s">
        <v>224</v>
      </c>
      <c r="S221" s="18"/>
      <c r="T221" s="30"/>
    </row>
    <row r="222" spans="3:20" ht="108.65" customHeight="1">
      <c r="C222" s="127" t="s">
        <v>937</v>
      </c>
      <c r="D222" s="18" t="s">
        <v>788</v>
      </c>
      <c r="E222" s="18" t="s">
        <v>229</v>
      </c>
      <c r="F222" s="126" t="s">
        <v>831</v>
      </c>
      <c r="G222" s="18" t="s">
        <v>765</v>
      </c>
      <c r="H222" s="18" t="s">
        <v>832</v>
      </c>
      <c r="I222" s="18" t="s">
        <v>837</v>
      </c>
      <c r="J222" s="18" t="s">
        <v>796</v>
      </c>
      <c r="K222" s="17" t="s">
        <v>938</v>
      </c>
      <c r="L222" s="18"/>
      <c r="M222" s="120" t="s">
        <v>74</v>
      </c>
      <c r="N222" s="22"/>
      <c r="O222" s="120" t="s">
        <v>939</v>
      </c>
      <c r="P222" s="120"/>
      <c r="Q222" s="120"/>
      <c r="R222" s="18" t="s">
        <v>224</v>
      </c>
      <c r="S222" s="18"/>
      <c r="T222" s="30"/>
    </row>
    <row r="223" spans="3:20" ht="108.65" customHeight="1">
      <c r="C223" s="127" t="s">
        <v>940</v>
      </c>
      <c r="D223" s="18" t="s">
        <v>941</v>
      </c>
      <c r="E223" s="17" t="s">
        <v>942</v>
      </c>
      <c r="F223" s="126" t="s">
        <v>943</v>
      </c>
      <c r="G223" s="18" t="s">
        <v>944</v>
      </c>
      <c r="H223" s="83" t="s">
        <v>945</v>
      </c>
      <c r="I223" s="18" t="s">
        <v>212</v>
      </c>
      <c r="J223" s="18" t="s">
        <v>946</v>
      </c>
      <c r="K223" s="17" t="s">
        <v>947</v>
      </c>
      <c r="L223" s="17" t="s">
        <v>948</v>
      </c>
      <c r="M223" s="81" t="s">
        <v>106</v>
      </c>
      <c r="N223" s="19"/>
      <c r="O223" s="148" t="s">
        <v>1774</v>
      </c>
      <c r="P223" s="213">
        <v>44501</v>
      </c>
      <c r="Q223" s="120" t="s">
        <v>97</v>
      </c>
      <c r="R223" s="18" t="s">
        <v>68</v>
      </c>
      <c r="S223" s="18"/>
      <c r="T223" s="30"/>
    </row>
    <row r="224" spans="3:20" ht="108.65" customHeight="1">
      <c r="C224" s="127" t="s">
        <v>949</v>
      </c>
      <c r="D224" s="17" t="s">
        <v>941</v>
      </c>
      <c r="E224" s="17" t="s">
        <v>942</v>
      </c>
      <c r="F224" s="126" t="s">
        <v>943</v>
      </c>
      <c r="G224" s="18" t="s">
        <v>570</v>
      </c>
      <c r="H224" s="83" t="s">
        <v>945</v>
      </c>
      <c r="I224" s="18" t="s">
        <v>212</v>
      </c>
      <c r="J224" s="18" t="s">
        <v>946</v>
      </c>
      <c r="K224" s="17" t="s">
        <v>950</v>
      </c>
      <c r="L224" s="17" t="s">
        <v>948</v>
      </c>
      <c r="M224" s="81" t="s">
        <v>106</v>
      </c>
      <c r="N224" s="19"/>
      <c r="O224" s="81" t="s">
        <v>1774</v>
      </c>
      <c r="P224" s="213">
        <v>44501</v>
      </c>
      <c r="Q224" s="120" t="s">
        <v>97</v>
      </c>
      <c r="R224" s="18" t="s">
        <v>68</v>
      </c>
      <c r="S224" s="18"/>
      <c r="T224" s="30"/>
    </row>
    <row r="225" spans="3:20" ht="108.65" customHeight="1">
      <c r="C225" s="130" t="s">
        <v>951</v>
      </c>
      <c r="D225" s="80" t="s">
        <v>941</v>
      </c>
      <c r="E225" s="275" t="s">
        <v>942</v>
      </c>
      <c r="F225" s="285" t="s">
        <v>943</v>
      </c>
      <c r="G225" s="42" t="s">
        <v>508</v>
      </c>
      <c r="H225" s="212" t="s">
        <v>945</v>
      </c>
      <c r="I225" s="42" t="s">
        <v>212</v>
      </c>
      <c r="J225" s="42" t="s">
        <v>946</v>
      </c>
      <c r="K225" s="17" t="s">
        <v>952</v>
      </c>
      <c r="L225" s="17" t="s">
        <v>948</v>
      </c>
      <c r="M225" s="81" t="s">
        <v>106</v>
      </c>
      <c r="N225" s="19"/>
      <c r="O225" s="148" t="s">
        <v>1774</v>
      </c>
      <c r="P225" s="213">
        <v>44501</v>
      </c>
      <c r="Q225" s="120" t="s">
        <v>97</v>
      </c>
      <c r="R225" s="18" t="s">
        <v>68</v>
      </c>
      <c r="S225" s="42"/>
      <c r="T225" s="30"/>
    </row>
    <row r="226" spans="3:20" ht="43.5">
      <c r="C226" s="130" t="s">
        <v>953</v>
      </c>
      <c r="D226" s="147" t="s">
        <v>954</v>
      </c>
      <c r="E226" s="147" t="s">
        <v>955</v>
      </c>
      <c r="F226" s="79" t="s">
        <v>956</v>
      </c>
      <c r="G226" s="147" t="s">
        <v>957</v>
      </c>
      <c r="H226" s="75" t="s">
        <v>958</v>
      </c>
      <c r="I226" s="120" t="s">
        <v>111</v>
      </c>
      <c r="J226" s="79" t="s">
        <v>959</v>
      </c>
      <c r="K226" s="297" t="s">
        <v>960</v>
      </c>
      <c r="L226" s="298"/>
      <c r="M226" s="120" t="s">
        <v>65</v>
      </c>
      <c r="N226" s="22"/>
      <c r="O226" s="75" t="s">
        <v>961</v>
      </c>
      <c r="P226" s="204">
        <v>43831</v>
      </c>
      <c r="Q226" s="75" t="s">
        <v>97</v>
      </c>
      <c r="R226" s="120" t="s">
        <v>68</v>
      </c>
      <c r="S226" s="147"/>
      <c r="T226" s="309"/>
    </row>
    <row r="227" spans="3:20" ht="43.5">
      <c r="C227" s="130" t="s">
        <v>962</v>
      </c>
      <c r="D227" s="42" t="s">
        <v>954</v>
      </c>
      <c r="E227" s="147" t="s">
        <v>955</v>
      </c>
      <c r="F227" s="80" t="s">
        <v>956</v>
      </c>
      <c r="G227" s="42" t="s">
        <v>323</v>
      </c>
      <c r="H227" s="17" t="s">
        <v>958</v>
      </c>
      <c r="I227" s="18" t="s">
        <v>111</v>
      </c>
      <c r="J227" s="80" t="s">
        <v>959</v>
      </c>
      <c r="K227" s="80" t="s">
        <v>963</v>
      </c>
      <c r="L227" s="17"/>
      <c r="M227" s="120" t="s">
        <v>65</v>
      </c>
      <c r="N227" s="22"/>
      <c r="O227" s="75" t="s">
        <v>961</v>
      </c>
      <c r="P227" s="204">
        <v>43831</v>
      </c>
      <c r="Q227" s="75" t="s">
        <v>97</v>
      </c>
      <c r="R227" s="120" t="s">
        <v>68</v>
      </c>
      <c r="S227" s="42"/>
      <c r="T227" s="44"/>
    </row>
    <row r="228" spans="3:20" ht="72.5">
      <c r="C228" s="130" t="s">
        <v>964</v>
      </c>
      <c r="D228" s="42" t="s">
        <v>954</v>
      </c>
      <c r="E228" s="147" t="s">
        <v>955</v>
      </c>
      <c r="F228" s="80" t="s">
        <v>956</v>
      </c>
      <c r="G228" s="42" t="s">
        <v>323</v>
      </c>
      <c r="H228" s="17" t="s">
        <v>958</v>
      </c>
      <c r="I228" s="18" t="s">
        <v>111</v>
      </c>
      <c r="J228" s="80" t="s">
        <v>959</v>
      </c>
      <c r="K228" s="80" t="s">
        <v>965</v>
      </c>
      <c r="L228" s="87"/>
      <c r="M228" s="120" t="s">
        <v>65</v>
      </c>
      <c r="N228" s="22"/>
      <c r="O228" s="75" t="s">
        <v>961</v>
      </c>
      <c r="P228" s="204">
        <v>43831</v>
      </c>
      <c r="Q228" s="75" t="s">
        <v>97</v>
      </c>
      <c r="R228" s="120" t="s">
        <v>68</v>
      </c>
      <c r="S228" s="42"/>
      <c r="T228" s="44"/>
    </row>
    <row r="229" spans="3:20" ht="58">
      <c r="C229" s="130" t="s">
        <v>966</v>
      </c>
      <c r="D229" s="42" t="s">
        <v>967</v>
      </c>
      <c r="E229" s="42" t="s">
        <v>968</v>
      </c>
      <c r="F229" s="80" t="s">
        <v>969</v>
      </c>
      <c r="G229" s="42" t="s">
        <v>970</v>
      </c>
      <c r="H229" s="18" t="s">
        <v>971</v>
      </c>
      <c r="I229" s="42" t="s">
        <v>972</v>
      </c>
      <c r="J229" s="42" t="s">
        <v>490</v>
      </c>
      <c r="K229" s="80" t="s">
        <v>973</v>
      </c>
      <c r="L229" s="17" t="s">
        <v>974</v>
      </c>
      <c r="M229" s="120" t="s">
        <v>975</v>
      </c>
      <c r="N229" s="22"/>
      <c r="O229" s="120"/>
      <c r="P229" s="120"/>
      <c r="Q229" s="120"/>
      <c r="R229" s="18" t="s">
        <v>90</v>
      </c>
      <c r="S229" s="42"/>
      <c r="T229" s="44"/>
    </row>
    <row r="230" spans="3:20" ht="43.5">
      <c r="C230" s="311" t="s">
        <v>976</v>
      </c>
      <c r="D230" s="80" t="s">
        <v>977</v>
      </c>
      <c r="E230" s="147" t="s">
        <v>955</v>
      </c>
      <c r="F230" s="80" t="s">
        <v>956</v>
      </c>
      <c r="G230" s="147" t="s">
        <v>978</v>
      </c>
      <c r="H230" s="17" t="s">
        <v>958</v>
      </c>
      <c r="I230" s="42" t="s">
        <v>524</v>
      </c>
      <c r="J230" s="80" t="s">
        <v>979</v>
      </c>
      <c r="K230" s="80" t="s">
        <v>980</v>
      </c>
      <c r="L230" s="16"/>
      <c r="M230" s="120" t="s">
        <v>65</v>
      </c>
      <c r="N230" s="22"/>
      <c r="O230" s="120" t="s">
        <v>981</v>
      </c>
      <c r="P230" s="213">
        <v>44917</v>
      </c>
      <c r="Q230" s="120" t="s">
        <v>89</v>
      </c>
      <c r="R230" s="120" t="s">
        <v>68</v>
      </c>
      <c r="S230" s="312"/>
      <c r="T230" s="313"/>
    </row>
    <row r="231" spans="3:20" ht="43.5">
      <c r="C231" s="311" t="s">
        <v>982</v>
      </c>
      <c r="D231" s="80" t="s">
        <v>977</v>
      </c>
      <c r="E231" s="147" t="s">
        <v>955</v>
      </c>
      <c r="F231" s="80" t="s">
        <v>956</v>
      </c>
      <c r="G231" s="147" t="s">
        <v>323</v>
      </c>
      <c r="H231" s="17" t="s">
        <v>958</v>
      </c>
      <c r="I231" s="42" t="s">
        <v>524</v>
      </c>
      <c r="J231" s="80" t="s">
        <v>979</v>
      </c>
      <c r="K231" s="80" t="s">
        <v>983</v>
      </c>
      <c r="L231" s="16"/>
      <c r="M231" s="120" t="s">
        <v>65</v>
      </c>
      <c r="N231" s="22"/>
      <c r="O231" s="120" t="s">
        <v>981</v>
      </c>
      <c r="P231" s="213">
        <v>44917</v>
      </c>
      <c r="Q231" s="120" t="s">
        <v>89</v>
      </c>
      <c r="R231" s="120" t="s">
        <v>68</v>
      </c>
      <c r="S231" s="312"/>
      <c r="T231" s="313"/>
    </row>
    <row r="232" spans="3:20" ht="87">
      <c r="C232" s="311" t="s">
        <v>984</v>
      </c>
      <c r="D232" s="80" t="s">
        <v>977</v>
      </c>
      <c r="E232" s="147" t="s">
        <v>955</v>
      </c>
      <c r="F232" s="80" t="s">
        <v>956</v>
      </c>
      <c r="G232" s="147" t="s">
        <v>323</v>
      </c>
      <c r="H232" s="17" t="s">
        <v>958</v>
      </c>
      <c r="I232" s="42" t="s">
        <v>524</v>
      </c>
      <c r="J232" s="80" t="s">
        <v>979</v>
      </c>
      <c r="K232" s="80" t="s">
        <v>985</v>
      </c>
      <c r="L232" s="16"/>
      <c r="M232" s="120" t="s">
        <v>65</v>
      </c>
      <c r="N232" s="22"/>
      <c r="O232" s="120" t="s">
        <v>981</v>
      </c>
      <c r="P232" s="213">
        <v>44917</v>
      </c>
      <c r="Q232" s="120" t="s">
        <v>89</v>
      </c>
      <c r="R232" s="120" t="s">
        <v>68</v>
      </c>
      <c r="S232" s="312"/>
      <c r="T232" s="313"/>
    </row>
    <row r="233" spans="3:20" ht="58">
      <c r="C233" s="311" t="s">
        <v>986</v>
      </c>
      <c r="D233" s="80" t="s">
        <v>977</v>
      </c>
      <c r="E233" s="147" t="s">
        <v>955</v>
      </c>
      <c r="F233" s="80" t="s">
        <v>956</v>
      </c>
      <c r="G233" s="147" t="s">
        <v>987</v>
      </c>
      <c r="H233" s="17" t="s">
        <v>958</v>
      </c>
      <c r="I233" s="42" t="s">
        <v>524</v>
      </c>
      <c r="J233" s="80"/>
      <c r="K233" s="80" t="s">
        <v>988</v>
      </c>
      <c r="L233" s="16" t="s">
        <v>989</v>
      </c>
      <c r="M233" s="120" t="s">
        <v>65</v>
      </c>
      <c r="N233" s="22"/>
      <c r="O233" s="120" t="s">
        <v>981</v>
      </c>
      <c r="P233" s="213">
        <v>44917</v>
      </c>
      <c r="Q233" s="120" t="s">
        <v>89</v>
      </c>
      <c r="R233" s="120" t="s">
        <v>68</v>
      </c>
      <c r="S233" s="312"/>
      <c r="T233" s="313"/>
    </row>
    <row r="234" spans="3:20" ht="188.5">
      <c r="C234" s="265" t="s">
        <v>990</v>
      </c>
      <c r="D234" s="80" t="s">
        <v>991</v>
      </c>
      <c r="E234" s="80" t="s">
        <v>992</v>
      </c>
      <c r="F234" s="285" t="s">
        <v>993</v>
      </c>
      <c r="G234" s="42" t="s">
        <v>570</v>
      </c>
      <c r="H234" s="18" t="s">
        <v>994</v>
      </c>
      <c r="I234" s="42" t="s">
        <v>212</v>
      </c>
      <c r="J234" s="80" t="s">
        <v>995</v>
      </c>
      <c r="K234" s="80" t="s">
        <v>996</v>
      </c>
      <c r="L234" s="17" t="s">
        <v>997</v>
      </c>
      <c r="M234" s="81" t="s">
        <v>106</v>
      </c>
      <c r="N234" s="19"/>
      <c r="O234" s="170" t="s">
        <v>1775</v>
      </c>
      <c r="P234" s="213">
        <v>44013</v>
      </c>
      <c r="Q234" s="120" t="s">
        <v>89</v>
      </c>
      <c r="R234" s="42" t="s">
        <v>68</v>
      </c>
      <c r="S234" s="42"/>
      <c r="T234" s="44"/>
    </row>
    <row r="235" spans="3:20" ht="72.5">
      <c r="C235" s="130" t="s">
        <v>998</v>
      </c>
      <c r="D235" s="42" t="s">
        <v>999</v>
      </c>
      <c r="E235" s="42" t="s">
        <v>1000</v>
      </c>
      <c r="F235" s="42" t="s">
        <v>1001</v>
      </c>
      <c r="G235" s="42" t="s">
        <v>957</v>
      </c>
      <c r="H235" s="18" t="s">
        <v>72</v>
      </c>
      <c r="I235" s="42"/>
      <c r="J235" s="42" t="s">
        <v>63</v>
      </c>
      <c r="K235" s="80" t="s">
        <v>1002</v>
      </c>
      <c r="L235" s="17"/>
      <c r="M235" s="120" t="s">
        <v>74</v>
      </c>
      <c r="N235" s="31"/>
      <c r="O235" s="75" t="s">
        <v>1003</v>
      </c>
      <c r="P235" s="75"/>
      <c r="Q235" s="75"/>
      <c r="R235" s="42" t="s">
        <v>68</v>
      </c>
      <c r="S235" s="42"/>
      <c r="T235" s="44"/>
    </row>
    <row r="236" spans="3:20" ht="72.5">
      <c r="C236" s="130" t="s">
        <v>1004</v>
      </c>
      <c r="D236" s="42" t="s">
        <v>1005</v>
      </c>
      <c r="E236" s="42" t="s">
        <v>1006</v>
      </c>
      <c r="F236" s="42" t="s">
        <v>1007</v>
      </c>
      <c r="G236" s="42" t="s">
        <v>1008</v>
      </c>
      <c r="H236" s="18" t="s">
        <v>243</v>
      </c>
      <c r="I236" s="42" t="s">
        <v>62</v>
      </c>
      <c r="J236" s="42" t="s">
        <v>245</v>
      </c>
      <c r="K236" s="80" t="s">
        <v>1009</v>
      </c>
      <c r="L236" s="17"/>
      <c r="M236" s="120" t="s">
        <v>65</v>
      </c>
      <c r="N236" s="22"/>
      <c r="O236" s="75" t="s">
        <v>1010</v>
      </c>
      <c r="P236" s="204">
        <v>44896</v>
      </c>
      <c r="Q236" s="75" t="s">
        <v>140</v>
      </c>
      <c r="R236" s="42" t="s">
        <v>68</v>
      </c>
      <c r="S236" s="42"/>
      <c r="T236" s="44"/>
    </row>
    <row r="237" spans="3:20" ht="290">
      <c r="C237" s="130" t="s">
        <v>1011</v>
      </c>
      <c r="D237" s="42" t="s">
        <v>1005</v>
      </c>
      <c r="E237" s="42" t="s">
        <v>1006</v>
      </c>
      <c r="F237" s="42" t="s">
        <v>1007</v>
      </c>
      <c r="G237" s="42" t="s">
        <v>1012</v>
      </c>
      <c r="H237" s="18" t="s">
        <v>243</v>
      </c>
      <c r="I237" s="42" t="s">
        <v>62</v>
      </c>
      <c r="J237" s="42" t="s">
        <v>245</v>
      </c>
      <c r="K237" s="80" t="s">
        <v>1013</v>
      </c>
      <c r="L237" s="17"/>
      <c r="M237" s="120" t="s">
        <v>65</v>
      </c>
      <c r="N237" s="22"/>
      <c r="O237" s="75" t="s">
        <v>1010</v>
      </c>
      <c r="P237" s="204">
        <v>44896</v>
      </c>
      <c r="Q237" s="75" t="s">
        <v>140</v>
      </c>
      <c r="R237" s="18" t="s">
        <v>68</v>
      </c>
      <c r="S237" s="42"/>
      <c r="T237" s="44"/>
    </row>
    <row r="238" spans="3:20" ht="261">
      <c r="C238" s="130" t="s">
        <v>1014</v>
      </c>
      <c r="D238" s="42" t="s">
        <v>1005</v>
      </c>
      <c r="E238" s="42" t="s">
        <v>1006</v>
      </c>
      <c r="F238" s="42" t="s">
        <v>1007</v>
      </c>
      <c r="G238" s="42" t="s">
        <v>1015</v>
      </c>
      <c r="H238" s="18" t="s">
        <v>243</v>
      </c>
      <c r="I238" s="18" t="s">
        <v>62</v>
      </c>
      <c r="J238" s="42" t="s">
        <v>245</v>
      </c>
      <c r="K238" s="80" t="s">
        <v>1016</v>
      </c>
      <c r="L238" s="87"/>
      <c r="M238" s="120" t="s">
        <v>65</v>
      </c>
      <c r="N238" s="22"/>
      <c r="O238" s="75" t="s">
        <v>1010</v>
      </c>
      <c r="P238" s="204">
        <v>44896</v>
      </c>
      <c r="Q238" s="75" t="s">
        <v>140</v>
      </c>
      <c r="R238" s="18" t="s">
        <v>68</v>
      </c>
      <c r="S238" s="42"/>
      <c r="T238" s="44"/>
    </row>
    <row r="239" spans="3:20" ht="261">
      <c r="C239" s="130" t="s">
        <v>1017</v>
      </c>
      <c r="D239" s="42" t="s">
        <v>1005</v>
      </c>
      <c r="E239" s="42" t="s">
        <v>1006</v>
      </c>
      <c r="F239" s="42" t="s">
        <v>1007</v>
      </c>
      <c r="G239" s="42" t="s">
        <v>242</v>
      </c>
      <c r="H239" s="18" t="s">
        <v>243</v>
      </c>
      <c r="I239" s="18" t="s">
        <v>62</v>
      </c>
      <c r="J239" s="42" t="s">
        <v>245</v>
      </c>
      <c r="K239" s="80" t="s">
        <v>1018</v>
      </c>
      <c r="L239" s="87"/>
      <c r="M239" s="120" t="s">
        <v>65</v>
      </c>
      <c r="N239" s="22"/>
      <c r="O239" s="75" t="s">
        <v>1010</v>
      </c>
      <c r="P239" s="204">
        <v>44896</v>
      </c>
      <c r="Q239" s="75" t="s">
        <v>140</v>
      </c>
      <c r="R239" s="18" t="s">
        <v>68</v>
      </c>
      <c r="S239" s="42"/>
      <c r="T239" s="44"/>
    </row>
    <row r="240" spans="3:20" ht="261">
      <c r="C240" s="22" t="s">
        <v>1019</v>
      </c>
      <c r="D240" s="42" t="s">
        <v>1005</v>
      </c>
      <c r="E240" s="42" t="s">
        <v>1006</v>
      </c>
      <c r="F240" s="42" t="s">
        <v>1007</v>
      </c>
      <c r="G240" s="42" t="s">
        <v>249</v>
      </c>
      <c r="H240" s="42" t="s">
        <v>243</v>
      </c>
      <c r="I240" s="42" t="s">
        <v>62</v>
      </c>
      <c r="J240" s="42" t="s">
        <v>245</v>
      </c>
      <c r="K240" s="80" t="s">
        <v>1020</v>
      </c>
      <c r="L240" s="17"/>
      <c r="M240" s="120" t="s">
        <v>65</v>
      </c>
      <c r="N240" s="22"/>
      <c r="O240" s="75" t="s">
        <v>1010</v>
      </c>
      <c r="P240" s="204">
        <v>44896</v>
      </c>
      <c r="Q240" s="75" t="s">
        <v>140</v>
      </c>
      <c r="R240" s="18" t="s">
        <v>68</v>
      </c>
      <c r="S240" s="42"/>
      <c r="T240" s="44"/>
    </row>
    <row r="241" spans="3:20" ht="261">
      <c r="C241" s="130" t="s">
        <v>1021</v>
      </c>
      <c r="D241" s="42" t="s">
        <v>1022</v>
      </c>
      <c r="E241" s="42" t="s">
        <v>1006</v>
      </c>
      <c r="F241" s="42" t="s">
        <v>1007</v>
      </c>
      <c r="G241" s="42" t="s">
        <v>242</v>
      </c>
      <c r="H241" s="42" t="s">
        <v>243</v>
      </c>
      <c r="I241" s="42" t="s">
        <v>62</v>
      </c>
      <c r="J241" s="42" t="s">
        <v>245</v>
      </c>
      <c r="K241" s="80" t="s">
        <v>1023</v>
      </c>
      <c r="L241" s="17"/>
      <c r="M241" s="120" t="s">
        <v>65</v>
      </c>
      <c r="N241" s="22"/>
      <c r="O241" s="75" t="s">
        <v>1024</v>
      </c>
      <c r="P241" s="235">
        <v>43525</v>
      </c>
      <c r="Q241" s="75" t="s">
        <v>135</v>
      </c>
      <c r="R241" s="86" t="s">
        <v>90</v>
      </c>
      <c r="S241" s="42"/>
      <c r="T241" s="44"/>
    </row>
    <row r="242" spans="3:20" ht="261">
      <c r="C242" s="130" t="s">
        <v>1025</v>
      </c>
      <c r="D242" s="42" t="s">
        <v>1022</v>
      </c>
      <c r="E242" s="42" t="s">
        <v>1006</v>
      </c>
      <c r="F242" s="42" t="s">
        <v>1007</v>
      </c>
      <c r="G242" s="42" t="s">
        <v>1015</v>
      </c>
      <c r="H242" s="42" t="s">
        <v>243</v>
      </c>
      <c r="I242" s="42" t="s">
        <v>62</v>
      </c>
      <c r="J242" s="42" t="s">
        <v>245</v>
      </c>
      <c r="K242" s="80" t="s">
        <v>1026</v>
      </c>
      <c r="L242" s="17"/>
      <c r="M242" s="120" t="s">
        <v>65</v>
      </c>
      <c r="N242" s="22"/>
      <c r="O242" s="75" t="s">
        <v>1024</v>
      </c>
      <c r="P242" s="235">
        <v>43525</v>
      </c>
      <c r="Q242" s="75" t="s">
        <v>135</v>
      </c>
      <c r="R242" s="86" t="s">
        <v>90</v>
      </c>
      <c r="S242" s="42"/>
      <c r="T242" s="44"/>
    </row>
    <row r="243" spans="3:20" ht="261">
      <c r="C243" s="130" t="s">
        <v>1027</v>
      </c>
      <c r="D243" s="42" t="s">
        <v>1022</v>
      </c>
      <c r="E243" s="18" t="s">
        <v>1006</v>
      </c>
      <c r="F243" s="82" t="s">
        <v>1007</v>
      </c>
      <c r="G243" s="42" t="s">
        <v>249</v>
      </c>
      <c r="H243" s="42" t="s">
        <v>243</v>
      </c>
      <c r="I243" s="42" t="s">
        <v>62</v>
      </c>
      <c r="J243" s="42" t="s">
        <v>245</v>
      </c>
      <c r="K243" s="17" t="s">
        <v>1028</v>
      </c>
      <c r="L243" s="17"/>
      <c r="M243" s="120" t="s">
        <v>65</v>
      </c>
      <c r="N243" s="22"/>
      <c r="O243" s="75" t="s">
        <v>1024</v>
      </c>
      <c r="P243" s="234">
        <v>43525</v>
      </c>
      <c r="Q243" s="75" t="s">
        <v>135</v>
      </c>
      <c r="R243" s="86" t="s">
        <v>90</v>
      </c>
      <c r="S243" s="42"/>
      <c r="T243" s="44"/>
    </row>
    <row r="244" spans="3:20" ht="29">
      <c r="C244" s="130" t="s">
        <v>1029</v>
      </c>
      <c r="D244" s="42" t="s">
        <v>1030</v>
      </c>
      <c r="E244" s="82" t="s">
        <v>1031</v>
      </c>
      <c r="F244" s="42" t="s">
        <v>1032</v>
      </c>
      <c r="G244" s="42" t="s">
        <v>487</v>
      </c>
      <c r="H244" s="42" t="s">
        <v>1033</v>
      </c>
      <c r="I244" s="42" t="s">
        <v>489</v>
      </c>
      <c r="J244" s="42" t="s">
        <v>490</v>
      </c>
      <c r="K244" s="80"/>
      <c r="L244" s="275" t="s">
        <v>1034</v>
      </c>
      <c r="M244" s="120" t="s">
        <v>74</v>
      </c>
      <c r="N244" s="22"/>
      <c r="O244" s="120" t="s">
        <v>1035</v>
      </c>
      <c r="P244" s="120"/>
      <c r="Q244" s="120"/>
      <c r="R244" s="18" t="s">
        <v>1036</v>
      </c>
      <c r="S244" s="42"/>
      <c r="T244" s="44"/>
    </row>
    <row r="245" spans="3:20" ht="130.5">
      <c r="C245" s="258">
        <v>9203079190</v>
      </c>
      <c r="D245" s="276" t="s">
        <v>1037</v>
      </c>
      <c r="E245" s="254" t="s">
        <v>83</v>
      </c>
      <c r="F245" s="157" t="s">
        <v>84</v>
      </c>
      <c r="G245" s="276" t="s">
        <v>1038</v>
      </c>
      <c r="H245" s="292" t="s">
        <v>86</v>
      </c>
      <c r="I245" s="254" t="s">
        <v>131</v>
      </c>
      <c r="J245" s="254" t="s">
        <v>1039</v>
      </c>
      <c r="K245" s="276" t="s">
        <v>1040</v>
      </c>
      <c r="L245" s="295" t="s">
        <v>1041</v>
      </c>
      <c r="M245" s="157" t="s">
        <v>106</v>
      </c>
      <c r="N245" s="175">
        <v>44754</v>
      </c>
      <c r="O245" s="172" t="s">
        <v>1791</v>
      </c>
      <c r="P245" s="224">
        <v>44228</v>
      </c>
      <c r="Q245" s="172" t="s">
        <v>89</v>
      </c>
      <c r="R245" s="148" t="s">
        <v>90</v>
      </c>
      <c r="S245" s="305"/>
      <c r="T245" s="307"/>
    </row>
    <row r="246" spans="3:20" ht="130.5">
      <c r="C246" s="261">
        <v>9203095190</v>
      </c>
      <c r="D246" s="185" t="s">
        <v>1037</v>
      </c>
      <c r="E246" s="166" t="s">
        <v>83</v>
      </c>
      <c r="F246" s="169" t="s">
        <v>84</v>
      </c>
      <c r="G246" s="184" t="s">
        <v>55</v>
      </c>
      <c r="H246" s="178" t="s">
        <v>86</v>
      </c>
      <c r="I246" s="184" t="s">
        <v>131</v>
      </c>
      <c r="J246" s="184" t="s">
        <v>1039</v>
      </c>
      <c r="K246" s="185" t="s">
        <v>1042</v>
      </c>
      <c r="L246" s="277" t="s">
        <v>1043</v>
      </c>
      <c r="M246" s="167" t="s">
        <v>106</v>
      </c>
      <c r="N246" s="171">
        <v>44719</v>
      </c>
      <c r="O246" s="170" t="s">
        <v>1791</v>
      </c>
      <c r="P246" s="217">
        <v>44228</v>
      </c>
      <c r="Q246" s="170" t="s">
        <v>89</v>
      </c>
      <c r="R246" s="170" t="s">
        <v>90</v>
      </c>
      <c r="S246" s="306"/>
      <c r="T246" s="308"/>
    </row>
    <row r="247" spans="3:20" ht="286.39999999999998" customHeight="1">
      <c r="C247" s="132" t="s">
        <v>1044</v>
      </c>
      <c r="D247" s="18" t="s">
        <v>1045</v>
      </c>
      <c r="E247" s="16" t="s">
        <v>1046</v>
      </c>
      <c r="F247" s="17" t="s">
        <v>1047</v>
      </c>
      <c r="G247" s="75" t="s">
        <v>1048</v>
      </c>
      <c r="H247" s="81" t="s">
        <v>1049</v>
      </c>
      <c r="I247" s="81" t="s">
        <v>62</v>
      </c>
      <c r="J247" s="75" t="s">
        <v>1050</v>
      </c>
      <c r="K247" s="17" t="s">
        <v>1051</v>
      </c>
      <c r="L247" s="17" t="s">
        <v>1052</v>
      </c>
      <c r="M247" s="120" t="s">
        <v>74</v>
      </c>
      <c r="N247" s="154"/>
      <c r="O247" s="155"/>
      <c r="P247" s="155"/>
      <c r="Q247" s="155"/>
      <c r="R247" s="86" t="s">
        <v>90</v>
      </c>
      <c r="S247" s="18"/>
      <c r="T247" s="30"/>
    </row>
    <row r="248" spans="3:20" ht="378.65" customHeight="1">
      <c r="C248" s="127" t="s">
        <v>1053</v>
      </c>
      <c r="D248" s="17" t="s">
        <v>1054</v>
      </c>
      <c r="E248" s="17" t="s">
        <v>1055</v>
      </c>
      <c r="F248" s="17" t="s">
        <v>1056</v>
      </c>
      <c r="G248" s="17" t="s">
        <v>1057</v>
      </c>
      <c r="H248" s="83" t="s">
        <v>1058</v>
      </c>
      <c r="I248" s="18" t="s">
        <v>563</v>
      </c>
      <c r="J248" s="17" t="s">
        <v>1059</v>
      </c>
      <c r="K248" s="16" t="s">
        <v>1060</v>
      </c>
      <c r="L248" s="17"/>
      <c r="M248" s="120" t="s">
        <v>65</v>
      </c>
      <c r="N248" s="145">
        <v>43862</v>
      </c>
      <c r="O248" s="75" t="s">
        <v>1061</v>
      </c>
      <c r="P248" s="204">
        <v>43862</v>
      </c>
      <c r="Q248" s="75" t="s">
        <v>97</v>
      </c>
      <c r="R248" s="18" t="s">
        <v>68</v>
      </c>
      <c r="S248" s="77"/>
      <c r="T248" s="78"/>
    </row>
    <row r="249" spans="3:20" ht="371.9" customHeight="1">
      <c r="C249" s="141" t="s">
        <v>1062</v>
      </c>
      <c r="D249" s="17" t="s">
        <v>1054</v>
      </c>
      <c r="E249" s="17" t="s">
        <v>1055</v>
      </c>
      <c r="F249" s="17" t="s">
        <v>1056</v>
      </c>
      <c r="G249" s="17" t="s">
        <v>1063</v>
      </c>
      <c r="H249" s="83" t="s">
        <v>1058</v>
      </c>
      <c r="I249" s="18" t="s">
        <v>563</v>
      </c>
      <c r="J249" s="17" t="s">
        <v>1059</v>
      </c>
      <c r="K249" s="16" t="s">
        <v>1064</v>
      </c>
      <c r="L249" s="17"/>
      <c r="M249" s="120" t="s">
        <v>65</v>
      </c>
      <c r="N249" s="145">
        <v>43862</v>
      </c>
      <c r="O249" s="75" t="s">
        <v>1061</v>
      </c>
      <c r="P249" s="204">
        <v>43862</v>
      </c>
      <c r="Q249" s="75" t="s">
        <v>97</v>
      </c>
      <c r="R249" s="18" t="s">
        <v>68</v>
      </c>
      <c r="S249" s="77"/>
      <c r="T249" s="78"/>
    </row>
    <row r="250" spans="3:20" ht="286.39999999999998" customHeight="1">
      <c r="C250" s="127" t="s">
        <v>1065</v>
      </c>
      <c r="D250" s="17" t="s">
        <v>1054</v>
      </c>
      <c r="E250" s="17" t="s">
        <v>1055</v>
      </c>
      <c r="F250" s="17" t="s">
        <v>1056</v>
      </c>
      <c r="G250" s="17" t="s">
        <v>741</v>
      </c>
      <c r="H250" s="83" t="s">
        <v>1058</v>
      </c>
      <c r="I250" s="18" t="s">
        <v>563</v>
      </c>
      <c r="J250" s="17" t="s">
        <v>1059</v>
      </c>
      <c r="K250" s="16" t="s">
        <v>1066</v>
      </c>
      <c r="L250" s="17"/>
      <c r="M250" s="120" t="s">
        <v>65</v>
      </c>
      <c r="N250" s="145">
        <v>43862</v>
      </c>
      <c r="O250" s="75" t="s">
        <v>1061</v>
      </c>
      <c r="P250" s="204">
        <v>43862</v>
      </c>
      <c r="Q250" s="75" t="s">
        <v>97</v>
      </c>
      <c r="R250" s="18" t="s">
        <v>68</v>
      </c>
      <c r="S250" s="77"/>
      <c r="T250" s="78"/>
    </row>
    <row r="251" spans="3:20" ht="370.4" customHeight="1">
      <c r="C251" s="127" t="s">
        <v>1067</v>
      </c>
      <c r="D251" s="17" t="s">
        <v>1054</v>
      </c>
      <c r="E251" s="17" t="s">
        <v>1055</v>
      </c>
      <c r="F251" s="17" t="s">
        <v>1056</v>
      </c>
      <c r="G251" s="17" t="s">
        <v>1068</v>
      </c>
      <c r="H251" s="83" t="s">
        <v>1058</v>
      </c>
      <c r="I251" s="18" t="s">
        <v>563</v>
      </c>
      <c r="J251" s="17" t="s">
        <v>1059</v>
      </c>
      <c r="K251" s="16" t="s">
        <v>1069</v>
      </c>
      <c r="L251" s="17"/>
      <c r="M251" s="120" t="s">
        <v>65</v>
      </c>
      <c r="N251" s="145">
        <v>43862</v>
      </c>
      <c r="O251" s="75" t="s">
        <v>1061</v>
      </c>
      <c r="P251" s="204">
        <v>43862</v>
      </c>
      <c r="Q251" s="75" t="s">
        <v>97</v>
      </c>
      <c r="R251" s="18" t="s">
        <v>68</v>
      </c>
      <c r="S251" s="77"/>
      <c r="T251" s="78"/>
    </row>
    <row r="252" spans="3:20" ht="371.9" customHeight="1">
      <c r="C252" s="141" t="s">
        <v>1070</v>
      </c>
      <c r="D252" s="17" t="s">
        <v>1054</v>
      </c>
      <c r="E252" s="17" t="s">
        <v>1055</v>
      </c>
      <c r="F252" s="17" t="s">
        <v>1056</v>
      </c>
      <c r="G252" s="17" t="s">
        <v>1071</v>
      </c>
      <c r="H252" s="83" t="s">
        <v>1058</v>
      </c>
      <c r="I252" s="18" t="s">
        <v>563</v>
      </c>
      <c r="J252" s="17" t="s">
        <v>1059</v>
      </c>
      <c r="K252" s="16" t="s">
        <v>1072</v>
      </c>
      <c r="L252" s="17"/>
      <c r="M252" s="120" t="s">
        <v>65</v>
      </c>
      <c r="N252" s="145">
        <v>43862</v>
      </c>
      <c r="O252" s="75" t="s">
        <v>1061</v>
      </c>
      <c r="P252" s="204">
        <v>43862</v>
      </c>
      <c r="Q252" s="75" t="s">
        <v>97</v>
      </c>
      <c r="R252" s="18" t="s">
        <v>68</v>
      </c>
      <c r="S252" s="77"/>
      <c r="T252" s="78"/>
    </row>
    <row r="253" spans="3:20" ht="283.39999999999998" customHeight="1">
      <c r="C253" s="127" t="s">
        <v>1073</v>
      </c>
      <c r="D253" s="17" t="s">
        <v>1074</v>
      </c>
      <c r="E253" s="16" t="s">
        <v>1055</v>
      </c>
      <c r="F253" s="17" t="s">
        <v>1075</v>
      </c>
      <c r="G253" s="17" t="s">
        <v>1057</v>
      </c>
      <c r="H253" s="83" t="s">
        <v>1058</v>
      </c>
      <c r="I253" s="18" t="s">
        <v>563</v>
      </c>
      <c r="J253" s="17" t="s">
        <v>1076</v>
      </c>
      <c r="K253" s="16" t="s">
        <v>1077</v>
      </c>
      <c r="L253" s="88"/>
      <c r="M253" s="120" t="s">
        <v>65</v>
      </c>
      <c r="N253" s="145">
        <v>44197</v>
      </c>
      <c r="O253" s="75" t="s">
        <v>1078</v>
      </c>
      <c r="P253" s="204">
        <v>44197</v>
      </c>
      <c r="Q253" s="75" t="s">
        <v>89</v>
      </c>
      <c r="R253" s="86" t="s">
        <v>68</v>
      </c>
      <c r="S253" s="77"/>
      <c r="T253" s="78"/>
    </row>
    <row r="254" spans="3:20" ht="367.4" customHeight="1">
      <c r="C254" s="127" t="s">
        <v>1079</v>
      </c>
      <c r="D254" s="17" t="s">
        <v>1074</v>
      </c>
      <c r="E254" s="16" t="s">
        <v>1055</v>
      </c>
      <c r="F254" s="17" t="s">
        <v>1075</v>
      </c>
      <c r="G254" s="17" t="s">
        <v>741</v>
      </c>
      <c r="H254" s="83" t="s">
        <v>1058</v>
      </c>
      <c r="I254" s="18" t="s">
        <v>563</v>
      </c>
      <c r="J254" s="17" t="s">
        <v>1076</v>
      </c>
      <c r="K254" s="16" t="s">
        <v>1080</v>
      </c>
      <c r="L254" s="88"/>
      <c r="M254" s="120" t="s">
        <v>65</v>
      </c>
      <c r="N254" s="145">
        <v>44197</v>
      </c>
      <c r="O254" s="75" t="s">
        <v>1078</v>
      </c>
      <c r="P254" s="204">
        <v>44197</v>
      </c>
      <c r="Q254" s="75" t="s">
        <v>89</v>
      </c>
      <c r="R254" s="86" t="s">
        <v>68</v>
      </c>
      <c r="S254" s="77"/>
      <c r="T254" s="78"/>
    </row>
    <row r="255" spans="3:20" ht="374.15" customHeight="1">
      <c r="C255" s="127" t="s">
        <v>1081</v>
      </c>
      <c r="D255" s="17" t="s">
        <v>1074</v>
      </c>
      <c r="E255" s="16" t="s">
        <v>1055</v>
      </c>
      <c r="F255" s="17" t="s">
        <v>1075</v>
      </c>
      <c r="G255" s="17" t="s">
        <v>1071</v>
      </c>
      <c r="H255" s="83" t="s">
        <v>1058</v>
      </c>
      <c r="I255" s="18" t="s">
        <v>563</v>
      </c>
      <c r="J255" s="17" t="s">
        <v>1076</v>
      </c>
      <c r="K255" s="16" t="s">
        <v>1082</v>
      </c>
      <c r="L255" s="88"/>
      <c r="M255" s="120" t="s">
        <v>65</v>
      </c>
      <c r="N255" s="145">
        <v>44197</v>
      </c>
      <c r="O255" s="81"/>
      <c r="P255" s="204">
        <v>44197</v>
      </c>
      <c r="Q255" s="75" t="s">
        <v>89</v>
      </c>
      <c r="R255" s="86" t="s">
        <v>68</v>
      </c>
      <c r="S255" s="77"/>
      <c r="T255" s="78"/>
    </row>
    <row r="256" spans="3:20" ht="284.14999999999998" customHeight="1">
      <c r="C256" s="127" t="s">
        <v>1083</v>
      </c>
      <c r="D256" s="18" t="s">
        <v>1084</v>
      </c>
      <c r="E256" s="18" t="s">
        <v>1085</v>
      </c>
      <c r="F256" s="18" t="s">
        <v>1086</v>
      </c>
      <c r="G256" s="18" t="s">
        <v>970</v>
      </c>
      <c r="H256" s="18" t="s">
        <v>243</v>
      </c>
      <c r="I256" s="18" t="s">
        <v>137</v>
      </c>
      <c r="J256" s="18" t="s">
        <v>366</v>
      </c>
      <c r="K256" s="17" t="s">
        <v>1087</v>
      </c>
      <c r="L256" s="17"/>
      <c r="M256" s="120" t="s">
        <v>74</v>
      </c>
      <c r="N256" s="22"/>
      <c r="O256" s="120"/>
      <c r="P256" s="120"/>
      <c r="Q256" s="120"/>
      <c r="R256" s="18" t="s">
        <v>76</v>
      </c>
      <c r="S256" s="18"/>
      <c r="T256" s="30"/>
    </row>
    <row r="257" spans="3:20" ht="368.9" customHeight="1">
      <c r="C257" s="127" t="s">
        <v>1088</v>
      </c>
      <c r="D257" s="18" t="s">
        <v>1084</v>
      </c>
      <c r="E257" s="18" t="s">
        <v>1085</v>
      </c>
      <c r="F257" s="18" t="s">
        <v>1086</v>
      </c>
      <c r="G257" s="18" t="s">
        <v>358</v>
      </c>
      <c r="H257" s="18" t="s">
        <v>243</v>
      </c>
      <c r="I257" s="18" t="s">
        <v>137</v>
      </c>
      <c r="J257" s="18" t="s">
        <v>366</v>
      </c>
      <c r="K257" s="17" t="s">
        <v>1089</v>
      </c>
      <c r="L257" s="17"/>
      <c r="M257" s="120" t="s">
        <v>74</v>
      </c>
      <c r="N257" s="22"/>
      <c r="O257" s="120"/>
      <c r="P257" s="120"/>
      <c r="Q257" s="120"/>
      <c r="R257" s="18" t="s">
        <v>76</v>
      </c>
      <c r="S257" s="18"/>
      <c r="T257" s="30"/>
    </row>
    <row r="258" spans="3:20" ht="371.15" customHeight="1">
      <c r="C258" s="127" t="s">
        <v>1090</v>
      </c>
      <c r="D258" s="18" t="s">
        <v>1084</v>
      </c>
      <c r="E258" s="18" t="s">
        <v>1085</v>
      </c>
      <c r="F258" s="18" t="s">
        <v>1086</v>
      </c>
      <c r="G258" s="18" t="s">
        <v>323</v>
      </c>
      <c r="H258" s="18" t="s">
        <v>243</v>
      </c>
      <c r="I258" s="18" t="s">
        <v>137</v>
      </c>
      <c r="J258" s="18" t="s">
        <v>366</v>
      </c>
      <c r="K258" s="17" t="s">
        <v>1091</v>
      </c>
      <c r="L258" s="17"/>
      <c r="M258" s="120" t="s">
        <v>74</v>
      </c>
      <c r="N258" s="22"/>
      <c r="O258" s="120"/>
      <c r="P258" s="120"/>
      <c r="Q258" s="120"/>
      <c r="R258" s="18" t="s">
        <v>76</v>
      </c>
      <c r="S258" s="18"/>
      <c r="T258" s="30"/>
    </row>
    <row r="259" spans="3:20" ht="371.15" customHeight="1">
      <c r="C259" s="127" t="s">
        <v>1092</v>
      </c>
      <c r="D259" s="18" t="s">
        <v>1084</v>
      </c>
      <c r="E259" s="18" t="s">
        <v>1085</v>
      </c>
      <c r="F259" s="18" t="s">
        <v>1086</v>
      </c>
      <c r="G259" s="18" t="s">
        <v>1093</v>
      </c>
      <c r="H259" s="82" t="s">
        <v>243</v>
      </c>
      <c r="I259" s="18" t="s">
        <v>137</v>
      </c>
      <c r="J259" s="18" t="s">
        <v>366</v>
      </c>
      <c r="K259" s="17" t="s">
        <v>1094</v>
      </c>
      <c r="L259" s="17"/>
      <c r="M259" s="120" t="s">
        <v>74</v>
      </c>
      <c r="N259" s="22"/>
      <c r="O259" s="120"/>
      <c r="P259" s="120"/>
      <c r="Q259" s="120"/>
      <c r="R259" s="18" t="s">
        <v>76</v>
      </c>
      <c r="S259" s="18"/>
      <c r="T259" s="30"/>
    </row>
    <row r="260" spans="3:20" ht="290">
      <c r="C260" s="141">
        <v>11416300</v>
      </c>
      <c r="D260" s="18" t="s">
        <v>1095</v>
      </c>
      <c r="E260" s="17" t="s">
        <v>1096</v>
      </c>
      <c r="F260" s="287" t="s">
        <v>1097</v>
      </c>
      <c r="G260" s="18" t="s">
        <v>1098</v>
      </c>
      <c r="H260" s="83" t="s">
        <v>1099</v>
      </c>
      <c r="I260" s="18" t="s">
        <v>563</v>
      </c>
      <c r="J260" s="17" t="s">
        <v>1100</v>
      </c>
      <c r="K260" s="17" t="s">
        <v>1101</v>
      </c>
      <c r="L260" s="17" t="s">
        <v>1102</v>
      </c>
      <c r="M260" s="81" t="s">
        <v>106</v>
      </c>
      <c r="N260" s="19"/>
      <c r="O260" s="81" t="s">
        <v>1767</v>
      </c>
      <c r="P260" s="213">
        <v>44256</v>
      </c>
      <c r="Q260" s="120" t="s">
        <v>97</v>
      </c>
      <c r="R260" s="18" t="s">
        <v>90</v>
      </c>
      <c r="S260" s="18"/>
      <c r="T260" s="30"/>
    </row>
    <row r="261" spans="3:20" ht="371.15" customHeight="1">
      <c r="C261" s="141">
        <v>11416284</v>
      </c>
      <c r="D261" s="18" t="s">
        <v>1095</v>
      </c>
      <c r="E261" s="17" t="s">
        <v>1096</v>
      </c>
      <c r="F261" s="126" t="s">
        <v>1097</v>
      </c>
      <c r="G261" s="18" t="s">
        <v>1103</v>
      </c>
      <c r="H261" s="83" t="s">
        <v>1099</v>
      </c>
      <c r="I261" s="18" t="s">
        <v>563</v>
      </c>
      <c r="J261" s="17" t="s">
        <v>1100</v>
      </c>
      <c r="K261" s="17" t="s">
        <v>1104</v>
      </c>
      <c r="L261" s="17" t="s">
        <v>1102</v>
      </c>
      <c r="M261" s="81" t="s">
        <v>106</v>
      </c>
      <c r="N261" s="19"/>
      <c r="O261" s="81" t="s">
        <v>1767</v>
      </c>
      <c r="P261" s="213">
        <v>44256</v>
      </c>
      <c r="Q261" s="120" t="s">
        <v>97</v>
      </c>
      <c r="R261" s="18" t="s">
        <v>90</v>
      </c>
      <c r="S261" s="18"/>
      <c r="T261" s="30"/>
    </row>
    <row r="262" spans="3:20" ht="371.15" customHeight="1">
      <c r="C262" s="128" t="s">
        <v>1105</v>
      </c>
      <c r="D262" s="81" t="s">
        <v>1106</v>
      </c>
      <c r="E262" s="16" t="s">
        <v>1107</v>
      </c>
      <c r="F262" s="16" t="s">
        <v>1108</v>
      </c>
      <c r="G262" s="81" t="s">
        <v>1109</v>
      </c>
      <c r="H262" s="81" t="s">
        <v>1110</v>
      </c>
      <c r="I262" s="81" t="s">
        <v>264</v>
      </c>
      <c r="J262" s="81" t="s">
        <v>1111</v>
      </c>
      <c r="K262" s="16" t="s">
        <v>1112</v>
      </c>
      <c r="L262" s="77"/>
      <c r="M262" s="120" t="s">
        <v>65</v>
      </c>
      <c r="N262" s="22"/>
      <c r="O262" s="75" t="s">
        <v>1113</v>
      </c>
      <c r="P262" s="75"/>
      <c r="Q262" s="75"/>
      <c r="R262" s="86" t="s">
        <v>90</v>
      </c>
      <c r="S262" s="77"/>
      <c r="T262" s="78"/>
    </row>
    <row r="263" spans="3:20" ht="371.15" customHeight="1">
      <c r="C263" s="257">
        <v>51612</v>
      </c>
      <c r="D263" s="38" t="s">
        <v>1114</v>
      </c>
      <c r="E263" s="16" t="s">
        <v>1115</v>
      </c>
      <c r="F263" s="273" t="s">
        <v>1116</v>
      </c>
      <c r="G263" s="81">
        <v>12</v>
      </c>
      <c r="H263" s="17" t="s">
        <v>52</v>
      </c>
      <c r="I263" s="17" t="s">
        <v>52</v>
      </c>
      <c r="J263" s="17" t="s">
        <v>52</v>
      </c>
      <c r="K263" s="17" t="s">
        <v>52</v>
      </c>
      <c r="L263" s="86" t="s">
        <v>1117</v>
      </c>
      <c r="M263" s="170" t="s">
        <v>74</v>
      </c>
      <c r="N263" s="19" t="s">
        <v>1118</v>
      </c>
      <c r="O263" s="81"/>
      <c r="P263" s="81"/>
      <c r="Q263" s="81"/>
      <c r="R263" s="18" t="s">
        <v>76</v>
      </c>
      <c r="S263" s="77"/>
      <c r="T263" s="78"/>
    </row>
    <row r="264" spans="3:20" ht="371.15" customHeight="1">
      <c r="C264" s="263">
        <v>51610</v>
      </c>
      <c r="D264" s="222" t="s">
        <v>1114</v>
      </c>
      <c r="E264" s="281" t="s">
        <v>1115</v>
      </c>
      <c r="F264" s="222" t="s">
        <v>1116</v>
      </c>
      <c r="G264" s="172">
        <v>96</v>
      </c>
      <c r="H264" s="157" t="s">
        <v>52</v>
      </c>
      <c r="I264" s="157" t="s">
        <v>52</v>
      </c>
      <c r="J264" s="157" t="s">
        <v>52</v>
      </c>
      <c r="K264" s="157" t="s">
        <v>52</v>
      </c>
      <c r="L264" s="150" t="s">
        <v>1117</v>
      </c>
      <c r="M264" s="148" t="s">
        <v>74</v>
      </c>
      <c r="N264" s="244" t="s">
        <v>1118</v>
      </c>
      <c r="O264" s="173"/>
      <c r="P264" s="173"/>
      <c r="Q264" s="173"/>
      <c r="R264" s="18" t="s">
        <v>76</v>
      </c>
      <c r="S264" s="176"/>
      <c r="T264" s="219"/>
    </row>
    <row r="265" spans="3:20" ht="409.4" customHeight="1">
      <c r="C265" s="238" t="s">
        <v>1119</v>
      </c>
      <c r="D265" s="272" t="s">
        <v>1120</v>
      </c>
      <c r="E265" s="236" t="s">
        <v>1115</v>
      </c>
      <c r="F265" s="286" t="s">
        <v>1116</v>
      </c>
      <c r="G265" s="210">
        <v>12</v>
      </c>
      <c r="H265" s="200" t="s">
        <v>1809</v>
      </c>
      <c r="I265" s="200" t="s">
        <v>52</v>
      </c>
      <c r="J265" s="296" t="s">
        <v>1121</v>
      </c>
      <c r="K265" s="200" t="s">
        <v>1122</v>
      </c>
      <c r="L265" s="239" t="s">
        <v>1123</v>
      </c>
      <c r="M265" s="198" t="s">
        <v>74</v>
      </c>
      <c r="N265" s="237" t="s">
        <v>1118</v>
      </c>
      <c r="O265" s="210"/>
      <c r="P265" s="210"/>
      <c r="Q265" s="210"/>
      <c r="R265" s="151" t="s">
        <v>76</v>
      </c>
      <c r="S265" s="176"/>
      <c r="T265" s="219"/>
    </row>
    <row r="266" spans="3:20" ht="371.15" customHeight="1">
      <c r="C266" s="241" t="s">
        <v>1124</v>
      </c>
      <c r="D266" s="216" t="s">
        <v>1120</v>
      </c>
      <c r="E266" s="282" t="s">
        <v>1115</v>
      </c>
      <c r="F266" s="289" t="s">
        <v>1116</v>
      </c>
      <c r="G266" s="165">
        <v>96</v>
      </c>
      <c r="H266" s="169" t="s">
        <v>1809</v>
      </c>
      <c r="I266" s="167" t="s">
        <v>1125</v>
      </c>
      <c r="J266" s="165" t="s">
        <v>1121</v>
      </c>
      <c r="K266" s="169" t="s">
        <v>1126</v>
      </c>
      <c r="L266" s="242" t="s">
        <v>1123</v>
      </c>
      <c r="M266" s="170" t="s">
        <v>74</v>
      </c>
      <c r="N266" s="240" t="s">
        <v>1118</v>
      </c>
      <c r="O266" s="195"/>
      <c r="P266" s="195"/>
      <c r="Q266" s="195"/>
      <c r="R266" s="166" t="s">
        <v>76</v>
      </c>
      <c r="S266" s="179"/>
      <c r="T266" s="214"/>
    </row>
    <row r="267" spans="3:20" ht="371.15" customHeight="1">
      <c r="C267" s="128" t="s">
        <v>1127</v>
      </c>
      <c r="D267" s="16" t="s">
        <v>1128</v>
      </c>
      <c r="E267" s="38" t="s">
        <v>1115</v>
      </c>
      <c r="F267" s="273" t="s">
        <v>1116</v>
      </c>
      <c r="G267" s="81">
        <v>12</v>
      </c>
      <c r="H267" s="17" t="s">
        <v>1809</v>
      </c>
      <c r="I267" s="17" t="s">
        <v>52</v>
      </c>
      <c r="J267" s="17" t="s">
        <v>1121</v>
      </c>
      <c r="K267" s="17" t="s">
        <v>1129</v>
      </c>
      <c r="L267" s="86" t="s">
        <v>1130</v>
      </c>
      <c r="M267" s="86" t="s">
        <v>74</v>
      </c>
      <c r="N267" s="19" t="s">
        <v>1118</v>
      </c>
      <c r="O267" s="81"/>
      <c r="P267" s="81"/>
      <c r="Q267" s="81"/>
      <c r="R267" s="18" t="s">
        <v>76</v>
      </c>
      <c r="S267" s="77"/>
      <c r="T267" s="78"/>
    </row>
    <row r="268" spans="3:20" ht="371.15" customHeight="1">
      <c r="C268" s="263" t="s">
        <v>1131</v>
      </c>
      <c r="D268" s="222" t="s">
        <v>1128</v>
      </c>
      <c r="E268" s="222" t="s">
        <v>1115</v>
      </c>
      <c r="F268" s="222" t="s">
        <v>1116</v>
      </c>
      <c r="G268" s="172">
        <v>96</v>
      </c>
      <c r="H268" s="295" t="s">
        <v>1809</v>
      </c>
      <c r="I268" s="173" t="s">
        <v>1125</v>
      </c>
      <c r="J268" s="172" t="s">
        <v>1121</v>
      </c>
      <c r="K268" s="157" t="s">
        <v>1132</v>
      </c>
      <c r="L268" s="86" t="s">
        <v>1130</v>
      </c>
      <c r="M268" s="86" t="s">
        <v>74</v>
      </c>
      <c r="N268" s="19" t="s">
        <v>1118</v>
      </c>
      <c r="O268" s="81"/>
      <c r="P268" s="81"/>
      <c r="Q268" s="81"/>
      <c r="R268" s="18" t="s">
        <v>76</v>
      </c>
      <c r="S268" s="176"/>
      <c r="T268" s="219"/>
    </row>
    <row r="269" spans="3:20" ht="371.15" customHeight="1">
      <c r="C269" s="127">
        <v>298</v>
      </c>
      <c r="D269" s="18" t="s">
        <v>1133</v>
      </c>
      <c r="E269" s="16" t="s">
        <v>1115</v>
      </c>
      <c r="F269" s="273" t="s">
        <v>1116</v>
      </c>
      <c r="G269" s="120">
        <v>12</v>
      </c>
      <c r="H269" s="275" t="s">
        <v>1809</v>
      </c>
      <c r="I269" s="16" t="s">
        <v>52</v>
      </c>
      <c r="J269" s="17" t="s">
        <v>1134</v>
      </c>
      <c r="K269" s="275" t="s">
        <v>1135</v>
      </c>
      <c r="L269" s="86" t="s">
        <v>1136</v>
      </c>
      <c r="M269" s="86" t="s">
        <v>74</v>
      </c>
      <c r="N269" s="19" t="s">
        <v>1118</v>
      </c>
      <c r="O269" s="120"/>
      <c r="P269" s="120"/>
      <c r="Q269" s="120"/>
      <c r="R269" s="18" t="s">
        <v>76</v>
      </c>
      <c r="S269" s="77"/>
      <c r="T269" s="78"/>
    </row>
    <row r="270" spans="3:20" ht="371.15" customHeight="1">
      <c r="C270" s="127">
        <v>29896</v>
      </c>
      <c r="D270" s="82" t="s">
        <v>1133</v>
      </c>
      <c r="E270" s="16" t="s">
        <v>1115</v>
      </c>
      <c r="F270" s="16" t="s">
        <v>1116</v>
      </c>
      <c r="G270" s="120">
        <v>96</v>
      </c>
      <c r="H270" s="17" t="s">
        <v>1809</v>
      </c>
      <c r="I270" s="16" t="s">
        <v>52</v>
      </c>
      <c r="J270" s="17" t="s">
        <v>1134</v>
      </c>
      <c r="K270" s="169" t="s">
        <v>1137</v>
      </c>
      <c r="L270" s="86" t="s">
        <v>1136</v>
      </c>
      <c r="M270" s="86" t="s">
        <v>74</v>
      </c>
      <c r="N270" s="19" t="s">
        <v>1118</v>
      </c>
      <c r="O270" s="120"/>
      <c r="P270" s="120"/>
      <c r="Q270" s="120"/>
      <c r="R270" s="18" t="s">
        <v>76</v>
      </c>
      <c r="S270" s="77"/>
      <c r="T270" s="78"/>
    </row>
    <row r="271" spans="3:20" ht="371.15" customHeight="1">
      <c r="C271" s="129">
        <v>299</v>
      </c>
      <c r="D271" s="120" t="s">
        <v>1138</v>
      </c>
      <c r="E271" s="16" t="s">
        <v>1115</v>
      </c>
      <c r="F271" s="273" t="s">
        <v>1116</v>
      </c>
      <c r="G271" s="75">
        <v>12</v>
      </c>
      <c r="H271" s="17" t="s">
        <v>1810</v>
      </c>
      <c r="I271" s="16" t="s">
        <v>52</v>
      </c>
      <c r="J271" s="17" t="s">
        <v>1134</v>
      </c>
      <c r="K271" s="17" t="s">
        <v>1139</v>
      </c>
      <c r="L271" s="86" t="s">
        <v>1136</v>
      </c>
      <c r="M271" s="86" t="s">
        <v>74</v>
      </c>
      <c r="N271" s="19" t="s">
        <v>1118</v>
      </c>
      <c r="O271" s="155"/>
      <c r="P271" s="155"/>
      <c r="Q271" s="155"/>
      <c r="R271" s="18" t="s">
        <v>76</v>
      </c>
      <c r="S271" s="18"/>
      <c r="T271" s="30"/>
    </row>
    <row r="272" spans="3:20" ht="371.15" customHeight="1">
      <c r="C272" s="127">
        <v>29996</v>
      </c>
      <c r="D272" s="120" t="s">
        <v>1138</v>
      </c>
      <c r="E272" s="16" t="s">
        <v>1115</v>
      </c>
      <c r="F272" s="16" t="s">
        <v>1116</v>
      </c>
      <c r="G272" s="120">
        <v>96</v>
      </c>
      <c r="H272" s="17" t="s">
        <v>1810</v>
      </c>
      <c r="I272" s="16" t="s">
        <v>52</v>
      </c>
      <c r="J272" s="17" t="s">
        <v>1134</v>
      </c>
      <c r="K272" s="169" t="s">
        <v>1140</v>
      </c>
      <c r="L272" s="86" t="s">
        <v>1136</v>
      </c>
      <c r="M272" s="86" t="s">
        <v>74</v>
      </c>
      <c r="N272" s="19" t="s">
        <v>1118</v>
      </c>
      <c r="O272" s="120"/>
      <c r="P272" s="120"/>
      <c r="Q272" s="120"/>
      <c r="R272" s="18" t="s">
        <v>76</v>
      </c>
      <c r="S272" s="77"/>
      <c r="T272" s="78"/>
    </row>
    <row r="273" spans="3:20" ht="371.15" customHeight="1">
      <c r="C273" s="127">
        <v>72388</v>
      </c>
      <c r="D273" s="18" t="s">
        <v>1141</v>
      </c>
      <c r="E273" s="18" t="s">
        <v>1142</v>
      </c>
      <c r="F273" s="17" t="s">
        <v>1143</v>
      </c>
      <c r="G273" s="18" t="s">
        <v>249</v>
      </c>
      <c r="H273" s="82" t="s">
        <v>243</v>
      </c>
      <c r="I273" s="18" t="s">
        <v>111</v>
      </c>
      <c r="J273" s="18" t="s">
        <v>245</v>
      </c>
      <c r="K273" s="17" t="s">
        <v>1144</v>
      </c>
      <c r="L273" s="17"/>
      <c r="M273" s="120" t="s">
        <v>65</v>
      </c>
      <c r="N273" s="22"/>
      <c r="O273" s="75" t="s">
        <v>1145</v>
      </c>
      <c r="P273" s="234">
        <v>44470</v>
      </c>
      <c r="Q273" s="75" t="s">
        <v>97</v>
      </c>
      <c r="R273" s="86" t="s">
        <v>90</v>
      </c>
      <c r="S273" s="18"/>
      <c r="T273" s="30"/>
    </row>
    <row r="274" spans="3:20" ht="371.15" customHeight="1">
      <c r="C274" s="127">
        <v>72386</v>
      </c>
      <c r="D274" s="18" t="s">
        <v>1141</v>
      </c>
      <c r="E274" s="18" t="s">
        <v>1142</v>
      </c>
      <c r="F274" s="17" t="s">
        <v>1143</v>
      </c>
      <c r="G274" s="18" t="s">
        <v>242</v>
      </c>
      <c r="H274" s="18" t="s">
        <v>243</v>
      </c>
      <c r="I274" s="18" t="s">
        <v>111</v>
      </c>
      <c r="J274" s="18" t="s">
        <v>245</v>
      </c>
      <c r="K274" s="17" t="s">
        <v>1146</v>
      </c>
      <c r="L274" s="17"/>
      <c r="M274" s="120" t="s">
        <v>65</v>
      </c>
      <c r="N274" s="22"/>
      <c r="O274" s="75" t="s">
        <v>1145</v>
      </c>
      <c r="P274" s="235">
        <v>44470</v>
      </c>
      <c r="Q274" s="75" t="s">
        <v>97</v>
      </c>
      <c r="R274" s="86" t="s">
        <v>90</v>
      </c>
      <c r="S274" s="18"/>
      <c r="T274" s="30"/>
    </row>
    <row r="275" spans="3:20" ht="371.15" customHeight="1">
      <c r="C275" s="128" t="s">
        <v>1147</v>
      </c>
      <c r="D275" s="16" t="s">
        <v>1148</v>
      </c>
      <c r="E275" s="16" t="s">
        <v>1115</v>
      </c>
      <c r="F275" s="16" t="s">
        <v>1116</v>
      </c>
      <c r="G275" s="81">
        <v>12</v>
      </c>
      <c r="H275" s="16" t="s">
        <v>52</v>
      </c>
      <c r="I275" s="16" t="s">
        <v>52</v>
      </c>
      <c r="J275" s="81"/>
      <c r="K275" s="16" t="s">
        <v>52</v>
      </c>
      <c r="L275" s="86" t="s">
        <v>1149</v>
      </c>
      <c r="M275" s="86" t="s">
        <v>74</v>
      </c>
      <c r="N275" s="19" t="s">
        <v>1118</v>
      </c>
      <c r="O275" s="81"/>
      <c r="P275" s="81"/>
      <c r="Q275" s="81"/>
      <c r="R275" s="18" t="s">
        <v>76</v>
      </c>
      <c r="S275" s="77"/>
      <c r="T275" s="78"/>
    </row>
    <row r="276" spans="3:20" ht="371.15" customHeight="1">
      <c r="C276" s="128" t="s">
        <v>1150</v>
      </c>
      <c r="D276" s="16" t="s">
        <v>1148</v>
      </c>
      <c r="E276" s="16" t="s">
        <v>1115</v>
      </c>
      <c r="F276" s="16" t="s">
        <v>1116</v>
      </c>
      <c r="G276" s="120">
        <v>96</v>
      </c>
      <c r="H276" s="16" t="s">
        <v>52</v>
      </c>
      <c r="I276" s="16" t="s">
        <v>52</v>
      </c>
      <c r="J276" s="18"/>
      <c r="K276" s="16" t="s">
        <v>52</v>
      </c>
      <c r="L276" s="86" t="s">
        <v>1149</v>
      </c>
      <c r="M276" s="86" t="s">
        <v>74</v>
      </c>
      <c r="N276" s="19" t="s">
        <v>1118</v>
      </c>
      <c r="O276" s="81"/>
      <c r="P276" s="81"/>
      <c r="Q276" s="81"/>
      <c r="R276" s="18" t="s">
        <v>76</v>
      </c>
      <c r="S276" s="77"/>
      <c r="T276" s="78"/>
    </row>
    <row r="277" spans="3:20" ht="203">
      <c r="C277" s="127">
        <v>80538</v>
      </c>
      <c r="D277" s="18" t="s">
        <v>1151</v>
      </c>
      <c r="E277" s="18" t="s">
        <v>1152</v>
      </c>
      <c r="F277" s="17" t="s">
        <v>1153</v>
      </c>
      <c r="G277" s="18" t="s">
        <v>789</v>
      </c>
      <c r="H277" s="18" t="s">
        <v>1154</v>
      </c>
      <c r="I277" s="18" t="s">
        <v>244</v>
      </c>
      <c r="J277" s="18" t="s">
        <v>245</v>
      </c>
      <c r="K277" s="17" t="s">
        <v>1155</v>
      </c>
      <c r="L277" s="17"/>
      <c r="M277" s="120" t="s">
        <v>65</v>
      </c>
      <c r="N277" s="22"/>
      <c r="O277" s="75" t="s">
        <v>1156</v>
      </c>
      <c r="P277" s="204">
        <v>42186</v>
      </c>
      <c r="Q277" s="75" t="s">
        <v>97</v>
      </c>
      <c r="R277" s="86" t="s">
        <v>90</v>
      </c>
      <c r="S277" s="18"/>
      <c r="T277" s="30"/>
    </row>
    <row r="278" spans="3:20" ht="203">
      <c r="C278" s="127">
        <v>80540</v>
      </c>
      <c r="D278" s="18" t="s">
        <v>1157</v>
      </c>
      <c r="E278" s="18" t="s">
        <v>1152</v>
      </c>
      <c r="F278" s="17" t="s">
        <v>1158</v>
      </c>
      <c r="G278" s="18" t="s">
        <v>957</v>
      </c>
      <c r="H278" s="18" t="s">
        <v>243</v>
      </c>
      <c r="I278" s="18" t="s">
        <v>1159</v>
      </c>
      <c r="J278" s="18" t="s">
        <v>366</v>
      </c>
      <c r="K278" s="17" t="s">
        <v>1160</v>
      </c>
      <c r="L278" s="17"/>
      <c r="M278" s="120" t="s">
        <v>65</v>
      </c>
      <c r="N278" s="22"/>
      <c r="O278" s="75" t="s">
        <v>1161</v>
      </c>
      <c r="P278" s="75"/>
      <c r="Q278" s="75"/>
      <c r="R278" s="86" t="s">
        <v>90</v>
      </c>
      <c r="S278" s="18"/>
      <c r="T278" s="30"/>
    </row>
    <row r="279" spans="3:20" ht="188.5">
      <c r="C279" s="127">
        <v>80068</v>
      </c>
      <c r="D279" s="18" t="s">
        <v>1162</v>
      </c>
      <c r="E279" s="18" t="s">
        <v>1152</v>
      </c>
      <c r="F279" s="17" t="s">
        <v>1163</v>
      </c>
      <c r="G279" s="18" t="s">
        <v>1015</v>
      </c>
      <c r="H279" s="18" t="s">
        <v>243</v>
      </c>
      <c r="I279" s="18" t="s">
        <v>1159</v>
      </c>
      <c r="J279" s="18" t="s">
        <v>245</v>
      </c>
      <c r="K279" s="17" t="s">
        <v>1164</v>
      </c>
      <c r="L279" s="17"/>
      <c r="M279" s="120" t="s">
        <v>65</v>
      </c>
      <c r="N279" s="22"/>
      <c r="O279" s="75" t="s">
        <v>1165</v>
      </c>
      <c r="P279" s="204">
        <v>43132</v>
      </c>
      <c r="Q279" s="75" t="s">
        <v>97</v>
      </c>
      <c r="R279" s="86" t="s">
        <v>90</v>
      </c>
      <c r="S279" s="18"/>
      <c r="T279" s="30"/>
    </row>
    <row r="280" spans="3:20" ht="371.15" customHeight="1">
      <c r="C280" s="127">
        <v>800330</v>
      </c>
      <c r="D280" s="18" t="s">
        <v>1162</v>
      </c>
      <c r="E280" s="18" t="s">
        <v>1152</v>
      </c>
      <c r="F280" s="17" t="s">
        <v>1163</v>
      </c>
      <c r="G280" s="18" t="s">
        <v>249</v>
      </c>
      <c r="H280" s="18" t="s">
        <v>243</v>
      </c>
      <c r="I280" s="18" t="s">
        <v>1159</v>
      </c>
      <c r="J280" s="18" t="s">
        <v>245</v>
      </c>
      <c r="K280" s="17" t="s">
        <v>1166</v>
      </c>
      <c r="L280" s="17"/>
      <c r="M280" s="120" t="s">
        <v>65</v>
      </c>
      <c r="N280" s="22"/>
      <c r="O280" s="79" t="s">
        <v>1165</v>
      </c>
      <c r="P280" s="204">
        <v>43132</v>
      </c>
      <c r="Q280" s="75" t="s">
        <v>97</v>
      </c>
      <c r="R280" s="86" t="s">
        <v>90</v>
      </c>
      <c r="S280" s="18"/>
      <c r="T280" s="30"/>
    </row>
    <row r="281" spans="3:20" ht="371.15" customHeight="1">
      <c r="C281" s="132" t="s">
        <v>1167</v>
      </c>
      <c r="D281" s="18" t="s">
        <v>1168</v>
      </c>
      <c r="E281" s="75" t="s">
        <v>1169</v>
      </c>
      <c r="F281" s="75" t="s">
        <v>1170</v>
      </c>
      <c r="G281" s="120" t="s">
        <v>1171</v>
      </c>
      <c r="H281" s="220" t="s">
        <v>758</v>
      </c>
      <c r="I281" s="18" t="s">
        <v>212</v>
      </c>
      <c r="J281" s="18" t="s">
        <v>1172</v>
      </c>
      <c r="K281" s="17" t="s">
        <v>1173</v>
      </c>
      <c r="L281" s="75"/>
      <c r="M281" s="81" t="s">
        <v>106</v>
      </c>
      <c r="N281" s="319"/>
      <c r="O281" s="120" t="s">
        <v>1174</v>
      </c>
      <c r="P281" s="250">
        <v>44859</v>
      </c>
      <c r="Q281" s="120" t="s">
        <v>89</v>
      </c>
      <c r="R281" s="75"/>
      <c r="S281" s="75"/>
      <c r="T281" s="302"/>
    </row>
    <row r="282" spans="3:20" ht="371.15" customHeight="1">
      <c r="C282" s="127" t="s">
        <v>1175</v>
      </c>
      <c r="D282" s="17" t="s">
        <v>1176</v>
      </c>
      <c r="E282" s="18" t="s">
        <v>218</v>
      </c>
      <c r="F282" s="17" t="s">
        <v>219</v>
      </c>
      <c r="G282" s="17" t="s">
        <v>970</v>
      </c>
      <c r="H282" s="18" t="s">
        <v>790</v>
      </c>
      <c r="I282" s="18" t="s">
        <v>62</v>
      </c>
      <c r="J282" s="17" t="s">
        <v>1177</v>
      </c>
      <c r="K282" s="16" t="s">
        <v>1178</v>
      </c>
      <c r="L282" s="88" t="s">
        <v>1179</v>
      </c>
      <c r="M282" s="120" t="s">
        <v>74</v>
      </c>
      <c r="N282" s="19"/>
      <c r="O282" s="304" t="s">
        <v>1180</v>
      </c>
      <c r="P282" s="81"/>
      <c r="Q282" s="81"/>
      <c r="R282" s="86" t="s">
        <v>74</v>
      </c>
      <c r="S282" s="77"/>
      <c r="T282" s="78"/>
    </row>
    <row r="283" spans="3:20" ht="98.9" customHeight="1">
      <c r="C283" s="186" t="s">
        <v>1181</v>
      </c>
      <c r="D283" s="157" t="s">
        <v>1182</v>
      </c>
      <c r="E283" s="151" t="s">
        <v>1183</v>
      </c>
      <c r="F283" s="157" t="s">
        <v>1184</v>
      </c>
      <c r="G283" s="151" t="s">
        <v>1185</v>
      </c>
      <c r="H283" s="223" t="s">
        <v>1186</v>
      </c>
      <c r="I283" s="151" t="s">
        <v>102</v>
      </c>
      <c r="J283" s="151" t="s">
        <v>1172</v>
      </c>
      <c r="K283" s="157" t="s">
        <v>1187</v>
      </c>
      <c r="L283" s="157"/>
      <c r="M283" s="173" t="s">
        <v>106</v>
      </c>
      <c r="N283" s="175">
        <v>44754</v>
      </c>
      <c r="O283" s="148" t="s">
        <v>1790</v>
      </c>
      <c r="P283" s="224">
        <v>44713</v>
      </c>
      <c r="Q283" s="148" t="s">
        <v>89</v>
      </c>
      <c r="R283" s="148" t="s">
        <v>90</v>
      </c>
      <c r="S283" s="176"/>
      <c r="T283" s="219"/>
    </row>
    <row r="284" spans="3:20" ht="371.15" customHeight="1">
      <c r="C284" s="168" t="s">
        <v>1188</v>
      </c>
      <c r="D284" s="277" t="s">
        <v>1182</v>
      </c>
      <c r="E284" s="166" t="s">
        <v>1183</v>
      </c>
      <c r="F284" s="169" t="s">
        <v>1184</v>
      </c>
      <c r="G284" s="166" t="s">
        <v>184</v>
      </c>
      <c r="H284" s="178" t="s">
        <v>1186</v>
      </c>
      <c r="I284" s="166" t="s">
        <v>102</v>
      </c>
      <c r="J284" s="166" t="s">
        <v>1172</v>
      </c>
      <c r="K284" s="169" t="s">
        <v>1189</v>
      </c>
      <c r="L284" s="169"/>
      <c r="M284" s="167" t="s">
        <v>106</v>
      </c>
      <c r="N284" s="171">
        <v>44754</v>
      </c>
      <c r="O284" s="170" t="s">
        <v>1790</v>
      </c>
      <c r="P284" s="217">
        <v>44713</v>
      </c>
      <c r="Q284" s="170" t="s">
        <v>89</v>
      </c>
      <c r="R284" s="170" t="s">
        <v>90</v>
      </c>
      <c r="S284" s="179"/>
      <c r="T284" s="214"/>
    </row>
    <row r="285" spans="3:20" ht="371.15" customHeight="1">
      <c r="C285" s="259" t="s">
        <v>1190</v>
      </c>
      <c r="D285" s="157" t="s">
        <v>1182</v>
      </c>
      <c r="E285" s="151" t="s">
        <v>1183</v>
      </c>
      <c r="F285" s="157" t="s">
        <v>1184</v>
      </c>
      <c r="G285" s="190" t="s">
        <v>1191</v>
      </c>
      <c r="H285" s="223" t="s">
        <v>1186</v>
      </c>
      <c r="I285" s="151" t="s">
        <v>102</v>
      </c>
      <c r="J285" s="151" t="s">
        <v>1172</v>
      </c>
      <c r="K285" s="157" t="s">
        <v>1192</v>
      </c>
      <c r="L285" s="157"/>
      <c r="M285" s="173" t="s">
        <v>106</v>
      </c>
      <c r="N285" s="175">
        <v>44754</v>
      </c>
      <c r="O285" s="148" t="s">
        <v>1790</v>
      </c>
      <c r="P285" s="224">
        <v>44713</v>
      </c>
      <c r="Q285" s="148" t="s">
        <v>89</v>
      </c>
      <c r="R285" s="148" t="s">
        <v>90</v>
      </c>
      <c r="S285" s="176"/>
      <c r="T285" s="219"/>
    </row>
    <row r="286" spans="3:20" ht="371.15" customHeight="1">
      <c r="C286" s="128">
        <v>72561</v>
      </c>
      <c r="D286" s="256" t="s">
        <v>1193</v>
      </c>
      <c r="E286" s="81" t="s">
        <v>1142</v>
      </c>
      <c r="F286" s="16" t="s">
        <v>1194</v>
      </c>
      <c r="G286" s="256" t="s">
        <v>1195</v>
      </c>
      <c r="H286" s="81" t="s">
        <v>263</v>
      </c>
      <c r="I286" s="81" t="s">
        <v>264</v>
      </c>
      <c r="J286" s="81" t="s">
        <v>1196</v>
      </c>
      <c r="K286" s="16" t="s">
        <v>1197</v>
      </c>
      <c r="L286" s="81" t="s">
        <v>1198</v>
      </c>
      <c r="M286" s="120" t="s">
        <v>65</v>
      </c>
      <c r="N286" s="22"/>
      <c r="O286" s="81" t="s">
        <v>1199</v>
      </c>
      <c r="P286" s="202">
        <v>43831</v>
      </c>
      <c r="Q286" s="81" t="s">
        <v>89</v>
      </c>
      <c r="R286" s="86" t="s">
        <v>90</v>
      </c>
      <c r="S286" s="77"/>
      <c r="T286" s="78"/>
    </row>
    <row r="287" spans="3:20" ht="286.39999999999998" customHeight="1">
      <c r="C287" s="266">
        <v>72562</v>
      </c>
      <c r="D287" s="81" t="s">
        <v>1193</v>
      </c>
      <c r="E287" s="81" t="s">
        <v>1142</v>
      </c>
      <c r="F287" s="16" t="s">
        <v>1194</v>
      </c>
      <c r="G287" s="81" t="s">
        <v>1200</v>
      </c>
      <c r="H287" s="81" t="s">
        <v>263</v>
      </c>
      <c r="I287" s="81" t="s">
        <v>264</v>
      </c>
      <c r="J287" s="81" t="s">
        <v>1196</v>
      </c>
      <c r="K287" s="16" t="s">
        <v>1201</v>
      </c>
      <c r="L287" s="81" t="s">
        <v>1198</v>
      </c>
      <c r="M287" s="120" t="s">
        <v>65</v>
      </c>
      <c r="N287" s="22"/>
      <c r="O287" s="81" t="s">
        <v>1199</v>
      </c>
      <c r="P287" s="202">
        <v>43831</v>
      </c>
      <c r="Q287" s="81" t="s">
        <v>89</v>
      </c>
      <c r="R287" s="86" t="s">
        <v>90</v>
      </c>
      <c r="S287" s="77"/>
      <c r="T287" s="78"/>
    </row>
    <row r="288" spans="3:20" ht="378.65" customHeight="1">
      <c r="C288" s="127" t="s">
        <v>1202</v>
      </c>
      <c r="D288" s="18" t="s">
        <v>1203</v>
      </c>
      <c r="E288" s="18" t="s">
        <v>1204</v>
      </c>
      <c r="F288" s="17" t="s">
        <v>1205</v>
      </c>
      <c r="G288" s="18" t="s">
        <v>1206</v>
      </c>
      <c r="H288" s="18" t="s">
        <v>243</v>
      </c>
      <c r="I288" s="18" t="s">
        <v>62</v>
      </c>
      <c r="J288" s="18" t="s">
        <v>245</v>
      </c>
      <c r="K288" s="17" t="s">
        <v>1207</v>
      </c>
      <c r="L288" s="17"/>
      <c r="M288" s="120" t="s">
        <v>65</v>
      </c>
      <c r="N288" s="22"/>
      <c r="O288" s="75" t="s">
        <v>1208</v>
      </c>
      <c r="P288" s="75"/>
      <c r="Q288" s="75"/>
      <c r="R288" s="86" t="s">
        <v>90</v>
      </c>
      <c r="S288" s="18"/>
      <c r="T288" s="30"/>
    </row>
    <row r="289" spans="3:20" ht="371.9" customHeight="1">
      <c r="C289" s="127" t="s">
        <v>1209</v>
      </c>
      <c r="D289" s="18" t="s">
        <v>1203</v>
      </c>
      <c r="E289" s="18" t="s">
        <v>1204</v>
      </c>
      <c r="F289" s="17" t="s">
        <v>1205</v>
      </c>
      <c r="G289" s="18" t="s">
        <v>1210</v>
      </c>
      <c r="H289" s="18" t="s">
        <v>243</v>
      </c>
      <c r="I289" s="18" t="s">
        <v>62</v>
      </c>
      <c r="J289" s="18" t="s">
        <v>245</v>
      </c>
      <c r="K289" s="17" t="s">
        <v>1211</v>
      </c>
      <c r="L289" s="17"/>
      <c r="M289" s="120" t="s">
        <v>65</v>
      </c>
      <c r="N289" s="22"/>
      <c r="O289" s="75" t="s">
        <v>1208</v>
      </c>
      <c r="P289" s="75"/>
      <c r="Q289" s="75"/>
      <c r="R289" s="86" t="s">
        <v>90</v>
      </c>
      <c r="S289" s="18"/>
      <c r="T289" s="30"/>
    </row>
    <row r="290" spans="3:20" ht="286.39999999999998" customHeight="1">
      <c r="C290" s="201" t="s">
        <v>1212</v>
      </c>
      <c r="D290" s="75" t="s">
        <v>1213</v>
      </c>
      <c r="E290" s="162" t="s">
        <v>1214</v>
      </c>
      <c r="F290" s="162" t="s">
        <v>1215</v>
      </c>
      <c r="G290" s="81" t="s">
        <v>1216</v>
      </c>
      <c r="H290" s="120" t="s">
        <v>1217</v>
      </c>
      <c r="I290" s="81" t="s">
        <v>280</v>
      </c>
      <c r="J290" s="81" t="s">
        <v>174</v>
      </c>
      <c r="K290" s="81" t="s">
        <v>1218</v>
      </c>
      <c r="L290" s="86" t="s">
        <v>1219</v>
      </c>
      <c r="M290" s="120" t="s">
        <v>65</v>
      </c>
      <c r="N290" s="22"/>
      <c r="O290" s="81" t="s">
        <v>1220</v>
      </c>
      <c r="P290" s="204">
        <v>44105</v>
      </c>
      <c r="Q290" s="81" t="s">
        <v>135</v>
      </c>
      <c r="R290" s="86" t="s">
        <v>68</v>
      </c>
      <c r="S290" s="86"/>
      <c r="T290" s="247"/>
    </row>
    <row r="291" spans="3:20" ht="370.4" customHeight="1">
      <c r="C291" s="127" t="s">
        <v>1221</v>
      </c>
      <c r="D291" s="18" t="s">
        <v>1222</v>
      </c>
      <c r="E291" s="162" t="s">
        <v>1214</v>
      </c>
      <c r="F291" s="162" t="s">
        <v>1215</v>
      </c>
      <c r="G291" s="18" t="s">
        <v>1223</v>
      </c>
      <c r="H291" s="18" t="s">
        <v>1224</v>
      </c>
      <c r="I291" s="18" t="s">
        <v>1225</v>
      </c>
      <c r="J291" s="17" t="s">
        <v>1226</v>
      </c>
      <c r="K291" s="17" t="s">
        <v>1227</v>
      </c>
      <c r="L291" s="17" t="s">
        <v>1228</v>
      </c>
      <c r="M291" s="120" t="s">
        <v>65</v>
      </c>
      <c r="N291" s="22"/>
      <c r="O291" s="75" t="s">
        <v>1229</v>
      </c>
      <c r="P291" s="202">
        <v>44805</v>
      </c>
      <c r="Q291" s="81" t="s">
        <v>67</v>
      </c>
      <c r="R291" s="86" t="s">
        <v>90</v>
      </c>
      <c r="S291" s="18"/>
      <c r="T291" s="146" t="s">
        <v>1230</v>
      </c>
    </row>
    <row r="292" spans="3:20" ht="371.9" customHeight="1">
      <c r="C292" s="127" t="s">
        <v>1231</v>
      </c>
      <c r="D292" s="18" t="s">
        <v>1222</v>
      </c>
      <c r="E292" s="232" t="s">
        <v>1214</v>
      </c>
      <c r="F292" s="162" t="s">
        <v>1215</v>
      </c>
      <c r="G292" s="18" t="s">
        <v>1232</v>
      </c>
      <c r="H292" s="18" t="s">
        <v>1224</v>
      </c>
      <c r="I292" s="18" t="s">
        <v>1225</v>
      </c>
      <c r="J292" s="17" t="s">
        <v>1226</v>
      </c>
      <c r="K292" s="17" t="s">
        <v>1233</v>
      </c>
      <c r="L292" s="17" t="s">
        <v>1228</v>
      </c>
      <c r="M292" s="120" t="s">
        <v>65</v>
      </c>
      <c r="N292" s="22"/>
      <c r="O292" s="75" t="s">
        <v>1229</v>
      </c>
      <c r="P292" s="202">
        <v>44805</v>
      </c>
      <c r="Q292" s="81" t="s">
        <v>67</v>
      </c>
      <c r="R292" s="86" t="s">
        <v>90</v>
      </c>
      <c r="S292" s="18"/>
      <c r="T292" s="146" t="s">
        <v>1230</v>
      </c>
    </row>
    <row r="293" spans="3:20" ht="283.39999999999998" customHeight="1">
      <c r="C293" s="127" t="s">
        <v>1234</v>
      </c>
      <c r="D293" s="18" t="s">
        <v>1222</v>
      </c>
      <c r="E293" s="232" t="s">
        <v>1214</v>
      </c>
      <c r="F293" s="162" t="s">
        <v>1215</v>
      </c>
      <c r="G293" s="18" t="s">
        <v>1232</v>
      </c>
      <c r="H293" s="18" t="s">
        <v>1224</v>
      </c>
      <c r="I293" s="18" t="s">
        <v>1225</v>
      </c>
      <c r="J293" s="17" t="s">
        <v>1226</v>
      </c>
      <c r="K293" s="18" t="s">
        <v>1233</v>
      </c>
      <c r="L293" s="17" t="s">
        <v>1228</v>
      </c>
      <c r="M293" s="120" t="s">
        <v>65</v>
      </c>
      <c r="N293" s="22"/>
      <c r="O293" s="75" t="s">
        <v>1229</v>
      </c>
      <c r="P293" s="202">
        <v>44805</v>
      </c>
      <c r="Q293" s="81" t="s">
        <v>67</v>
      </c>
      <c r="R293" s="86" t="s">
        <v>68</v>
      </c>
      <c r="S293" s="18"/>
      <c r="T293" s="146" t="s">
        <v>1230</v>
      </c>
    </row>
    <row r="294" spans="3:20" ht="367.4" customHeight="1">
      <c r="C294" s="127" t="s">
        <v>1235</v>
      </c>
      <c r="D294" s="17" t="s">
        <v>1236</v>
      </c>
      <c r="E294" s="17" t="s">
        <v>1237</v>
      </c>
      <c r="F294" s="126" t="s">
        <v>1238</v>
      </c>
      <c r="G294" s="18" t="s">
        <v>570</v>
      </c>
      <c r="H294" s="18" t="s">
        <v>1239</v>
      </c>
      <c r="I294" s="18" t="s">
        <v>102</v>
      </c>
      <c r="J294" s="17" t="s">
        <v>1050</v>
      </c>
      <c r="K294" s="17" t="s">
        <v>1240</v>
      </c>
      <c r="L294" s="17" t="s">
        <v>1241</v>
      </c>
      <c r="M294" s="81" t="s">
        <v>106</v>
      </c>
      <c r="N294" s="19"/>
      <c r="O294" s="148" t="s">
        <v>1776</v>
      </c>
      <c r="P294" s="213">
        <v>44013</v>
      </c>
      <c r="Q294" s="120" t="s">
        <v>89</v>
      </c>
      <c r="R294" s="18" t="s">
        <v>68</v>
      </c>
      <c r="S294" s="18"/>
      <c r="T294" s="30"/>
    </row>
    <row r="295" spans="3:20" ht="374.15" customHeight="1">
      <c r="C295" s="127" t="s">
        <v>1242</v>
      </c>
      <c r="D295" s="18" t="s">
        <v>1243</v>
      </c>
      <c r="E295" s="18" t="s">
        <v>1244</v>
      </c>
      <c r="F295" s="18" t="s">
        <v>1245</v>
      </c>
      <c r="G295" s="18" t="s">
        <v>249</v>
      </c>
      <c r="H295" s="18" t="s">
        <v>243</v>
      </c>
      <c r="I295" s="18" t="s">
        <v>327</v>
      </c>
      <c r="J295" s="18" t="s">
        <v>366</v>
      </c>
      <c r="K295" s="17" t="s">
        <v>1246</v>
      </c>
      <c r="L295" s="17"/>
      <c r="M295" s="120" t="s">
        <v>65</v>
      </c>
      <c r="N295" s="22"/>
      <c r="O295" s="75" t="s">
        <v>1247</v>
      </c>
      <c r="P295" s="75"/>
      <c r="Q295" s="75"/>
      <c r="R295" s="86" t="s">
        <v>90</v>
      </c>
      <c r="S295" s="18"/>
      <c r="T295" s="30"/>
    </row>
    <row r="296" spans="3:20" ht="284.14999999999998" customHeight="1">
      <c r="C296" s="127" t="s">
        <v>1248</v>
      </c>
      <c r="D296" s="18" t="s">
        <v>1243</v>
      </c>
      <c r="E296" s="18" t="s">
        <v>1244</v>
      </c>
      <c r="F296" s="18" t="s">
        <v>1245</v>
      </c>
      <c r="G296" s="18" t="s">
        <v>242</v>
      </c>
      <c r="H296" s="18" t="s">
        <v>243</v>
      </c>
      <c r="I296" s="18" t="s">
        <v>327</v>
      </c>
      <c r="J296" s="17" t="s">
        <v>1249</v>
      </c>
      <c r="K296" s="17" t="s">
        <v>1250</v>
      </c>
      <c r="L296" s="17"/>
      <c r="M296" s="120" t="s">
        <v>65</v>
      </c>
      <c r="N296" s="22"/>
      <c r="O296" s="75" t="s">
        <v>1247</v>
      </c>
      <c r="P296" s="75"/>
      <c r="Q296" s="75"/>
      <c r="R296" s="86" t="s">
        <v>90</v>
      </c>
      <c r="S296" s="18"/>
      <c r="T296" s="30"/>
    </row>
    <row r="297" spans="3:20" ht="368.9" customHeight="1">
      <c r="C297" s="127" t="s">
        <v>1251</v>
      </c>
      <c r="D297" s="18" t="s">
        <v>1252</v>
      </c>
      <c r="E297" s="18" t="s">
        <v>1244</v>
      </c>
      <c r="F297" s="18" t="s">
        <v>1245</v>
      </c>
      <c r="G297" s="18" t="s">
        <v>358</v>
      </c>
      <c r="H297" s="18" t="s">
        <v>243</v>
      </c>
      <c r="I297" s="18" t="s">
        <v>1253</v>
      </c>
      <c r="J297" s="17" t="s">
        <v>245</v>
      </c>
      <c r="K297" s="17" t="s">
        <v>1254</v>
      </c>
      <c r="L297" s="17"/>
      <c r="M297" s="120" t="s">
        <v>65</v>
      </c>
      <c r="N297" s="22"/>
      <c r="O297" s="75" t="s">
        <v>1255</v>
      </c>
      <c r="P297" s="204">
        <v>42675</v>
      </c>
      <c r="Q297" s="75" t="s">
        <v>140</v>
      </c>
      <c r="R297" s="86" t="s">
        <v>90</v>
      </c>
      <c r="S297" s="18"/>
      <c r="T297" s="30"/>
    </row>
    <row r="298" spans="3:20" ht="371.15" customHeight="1">
      <c r="C298" s="127" t="s">
        <v>1256</v>
      </c>
      <c r="D298" s="18" t="s">
        <v>1257</v>
      </c>
      <c r="E298" s="18" t="s">
        <v>1244</v>
      </c>
      <c r="F298" s="17" t="s">
        <v>1245</v>
      </c>
      <c r="G298" s="18" t="s">
        <v>249</v>
      </c>
      <c r="H298" s="18" t="s">
        <v>243</v>
      </c>
      <c r="I298" s="18" t="s">
        <v>327</v>
      </c>
      <c r="J298" s="17" t="s">
        <v>245</v>
      </c>
      <c r="K298" s="17" t="s">
        <v>1258</v>
      </c>
      <c r="L298" s="17"/>
      <c r="M298" s="120" t="s">
        <v>65</v>
      </c>
      <c r="N298" s="22"/>
      <c r="O298" s="75" t="s">
        <v>1255</v>
      </c>
      <c r="P298" s="204">
        <v>42675</v>
      </c>
      <c r="Q298" s="75" t="s">
        <v>140</v>
      </c>
      <c r="R298" s="86" t="s">
        <v>90</v>
      </c>
      <c r="S298" s="18"/>
      <c r="T298" s="30"/>
    </row>
    <row r="299" spans="3:20" ht="286.39999999999998" customHeight="1">
      <c r="C299" s="127" t="s">
        <v>1259</v>
      </c>
      <c r="D299" s="18" t="s">
        <v>1260</v>
      </c>
      <c r="E299" s="18" t="s">
        <v>1244</v>
      </c>
      <c r="F299" s="18" t="s">
        <v>1245</v>
      </c>
      <c r="G299" s="18" t="s">
        <v>242</v>
      </c>
      <c r="H299" s="18" t="s">
        <v>243</v>
      </c>
      <c r="I299" s="18" t="s">
        <v>327</v>
      </c>
      <c r="J299" s="18"/>
      <c r="K299" s="17" t="s">
        <v>1261</v>
      </c>
      <c r="L299" s="17"/>
      <c r="M299" s="120" t="s">
        <v>65</v>
      </c>
      <c r="N299" s="22"/>
      <c r="O299" s="75" t="s">
        <v>1255</v>
      </c>
      <c r="P299" s="204">
        <v>42675</v>
      </c>
      <c r="Q299" s="75" t="s">
        <v>140</v>
      </c>
      <c r="R299" s="86" t="s">
        <v>90</v>
      </c>
      <c r="S299" s="18"/>
      <c r="T299" s="30"/>
    </row>
    <row r="300" spans="3:20" ht="378.65" customHeight="1">
      <c r="C300" s="127" t="s">
        <v>1262</v>
      </c>
      <c r="D300" s="18" t="s">
        <v>1263</v>
      </c>
      <c r="E300" s="18" t="s">
        <v>1264</v>
      </c>
      <c r="F300" s="18" t="s">
        <v>1265</v>
      </c>
      <c r="G300" s="18" t="s">
        <v>242</v>
      </c>
      <c r="H300" s="18" t="s">
        <v>243</v>
      </c>
      <c r="I300" s="18" t="s">
        <v>327</v>
      </c>
      <c r="J300" s="18" t="s">
        <v>245</v>
      </c>
      <c r="K300" s="17" t="s">
        <v>1266</v>
      </c>
      <c r="L300" s="17"/>
      <c r="M300" s="120" t="s">
        <v>65</v>
      </c>
      <c r="N300" s="22"/>
      <c r="O300" s="75" t="s">
        <v>1267</v>
      </c>
      <c r="P300" s="204">
        <v>43221</v>
      </c>
      <c r="Q300" s="75" t="s">
        <v>462</v>
      </c>
      <c r="R300" s="18" t="s">
        <v>68</v>
      </c>
      <c r="S300" s="18"/>
      <c r="T300" s="30"/>
    </row>
    <row r="301" spans="3:20" ht="371.9" customHeight="1">
      <c r="C301" s="141" t="s">
        <v>1268</v>
      </c>
      <c r="D301" s="18" t="s">
        <v>1263</v>
      </c>
      <c r="E301" s="18" t="s">
        <v>1264</v>
      </c>
      <c r="F301" s="18" t="s">
        <v>1265</v>
      </c>
      <c r="G301" s="18" t="s">
        <v>249</v>
      </c>
      <c r="H301" s="18" t="s">
        <v>243</v>
      </c>
      <c r="I301" s="18" t="s">
        <v>327</v>
      </c>
      <c r="J301" s="18" t="s">
        <v>245</v>
      </c>
      <c r="K301" s="17" t="s">
        <v>1269</v>
      </c>
      <c r="L301" s="17"/>
      <c r="M301" s="120" t="s">
        <v>65</v>
      </c>
      <c r="N301" s="22"/>
      <c r="O301" s="75" t="s">
        <v>1267</v>
      </c>
      <c r="P301" s="204">
        <v>43221</v>
      </c>
      <c r="Q301" s="75" t="s">
        <v>462</v>
      </c>
      <c r="R301" s="18" t="s">
        <v>68</v>
      </c>
      <c r="S301" s="18"/>
      <c r="T301" s="30"/>
    </row>
    <row r="302" spans="3:20" ht="286.39999999999998" customHeight="1">
      <c r="C302" s="22" t="s">
        <v>1270</v>
      </c>
      <c r="D302" s="17" t="s">
        <v>1271</v>
      </c>
      <c r="E302" s="17" t="s">
        <v>1272</v>
      </c>
      <c r="F302" s="126" t="s">
        <v>1273</v>
      </c>
      <c r="G302" s="18" t="s">
        <v>765</v>
      </c>
      <c r="H302" s="120" t="s">
        <v>1274</v>
      </c>
      <c r="I302" s="18" t="s">
        <v>102</v>
      </c>
      <c r="J302" s="17" t="s">
        <v>1050</v>
      </c>
      <c r="K302" s="17" t="s">
        <v>1275</v>
      </c>
      <c r="L302" s="17" t="s">
        <v>1276</v>
      </c>
      <c r="M302" s="81" t="s">
        <v>106</v>
      </c>
      <c r="N302" s="19"/>
      <c r="O302" s="148" t="s">
        <v>1789</v>
      </c>
      <c r="P302" s="213">
        <v>44287</v>
      </c>
      <c r="Q302" s="120" t="s">
        <v>97</v>
      </c>
      <c r="R302" s="18" t="s">
        <v>68</v>
      </c>
      <c r="S302" s="18"/>
      <c r="T302" s="30"/>
    </row>
    <row r="303" spans="3:20" ht="370.4" customHeight="1">
      <c r="C303" s="127" t="s">
        <v>1277</v>
      </c>
      <c r="D303" s="17" t="s">
        <v>1278</v>
      </c>
      <c r="E303" s="17" t="s">
        <v>1279</v>
      </c>
      <c r="F303" s="126" t="s">
        <v>1280</v>
      </c>
      <c r="G303" s="18" t="s">
        <v>765</v>
      </c>
      <c r="H303" s="83" t="s">
        <v>1281</v>
      </c>
      <c r="I303" s="18" t="s">
        <v>102</v>
      </c>
      <c r="J303" s="17" t="s">
        <v>1282</v>
      </c>
      <c r="K303" s="17" t="s">
        <v>1283</v>
      </c>
      <c r="L303" s="17" t="s">
        <v>1284</v>
      </c>
      <c r="M303" s="81" t="s">
        <v>106</v>
      </c>
      <c r="N303" s="19"/>
      <c r="O303" s="170" t="s">
        <v>1777</v>
      </c>
      <c r="P303" s="213">
        <v>44166</v>
      </c>
      <c r="Q303" s="120" t="s">
        <v>97</v>
      </c>
      <c r="R303" s="18" t="s">
        <v>90</v>
      </c>
      <c r="S303" s="18"/>
      <c r="T303" s="30"/>
    </row>
    <row r="304" spans="3:20" ht="371.9" customHeight="1">
      <c r="C304" s="141">
        <v>280130</v>
      </c>
      <c r="D304" s="18" t="s">
        <v>1285</v>
      </c>
      <c r="E304" s="18" t="s">
        <v>92</v>
      </c>
      <c r="F304" s="17" t="s">
        <v>93</v>
      </c>
      <c r="G304" s="18"/>
      <c r="H304" s="18" t="s">
        <v>94</v>
      </c>
      <c r="I304" s="18" t="s">
        <v>62</v>
      </c>
      <c r="J304" s="18"/>
      <c r="K304" s="17"/>
      <c r="L304" s="17" t="s">
        <v>1286</v>
      </c>
      <c r="M304" s="120" t="s">
        <v>65</v>
      </c>
      <c r="N304" s="22"/>
      <c r="O304" s="75" t="s">
        <v>1287</v>
      </c>
      <c r="P304" s="204">
        <v>42736</v>
      </c>
      <c r="Q304" s="75" t="s">
        <v>1288</v>
      </c>
      <c r="R304" s="18" t="s">
        <v>90</v>
      </c>
      <c r="S304" s="18"/>
      <c r="T304" s="30"/>
    </row>
    <row r="305" spans="3:20" ht="283.39999999999998" customHeight="1">
      <c r="C305" s="127">
        <v>280131</v>
      </c>
      <c r="D305" s="18" t="s">
        <v>1289</v>
      </c>
      <c r="E305" s="18" t="s">
        <v>92</v>
      </c>
      <c r="F305" s="17" t="s">
        <v>93</v>
      </c>
      <c r="G305" s="18"/>
      <c r="H305" s="18" t="s">
        <v>94</v>
      </c>
      <c r="I305" s="18" t="s">
        <v>111</v>
      </c>
      <c r="J305" s="18"/>
      <c r="K305" s="17"/>
      <c r="L305" s="17" t="s">
        <v>1286</v>
      </c>
      <c r="M305" s="120" t="s">
        <v>65</v>
      </c>
      <c r="N305" s="22"/>
      <c r="O305" s="75" t="s">
        <v>1287</v>
      </c>
      <c r="P305" s="204">
        <v>42736</v>
      </c>
      <c r="Q305" s="75" t="s">
        <v>1288</v>
      </c>
      <c r="R305" s="86" t="s">
        <v>90</v>
      </c>
      <c r="S305" s="18"/>
      <c r="T305" s="30"/>
    </row>
    <row r="306" spans="3:20" ht="367.4" customHeight="1">
      <c r="C306" s="127">
        <v>280132</v>
      </c>
      <c r="D306" s="18" t="s">
        <v>1290</v>
      </c>
      <c r="E306" s="18" t="s">
        <v>92</v>
      </c>
      <c r="F306" s="17" t="s">
        <v>93</v>
      </c>
      <c r="G306" s="18"/>
      <c r="H306" s="18" t="s">
        <v>243</v>
      </c>
      <c r="I306" s="18" t="s">
        <v>244</v>
      </c>
      <c r="J306" s="18"/>
      <c r="K306" s="17"/>
      <c r="L306" s="17" t="s">
        <v>1286</v>
      </c>
      <c r="M306" s="120" t="s">
        <v>65</v>
      </c>
      <c r="N306" s="22"/>
      <c r="O306" s="75" t="s">
        <v>1287</v>
      </c>
      <c r="P306" s="204">
        <v>42736</v>
      </c>
      <c r="Q306" s="75" t="s">
        <v>1288</v>
      </c>
      <c r="R306" s="86" t="s">
        <v>90</v>
      </c>
      <c r="S306" s="18"/>
      <c r="T306" s="30"/>
    </row>
    <row r="307" spans="3:20" ht="374.15" customHeight="1">
      <c r="C307" s="127">
        <v>280134</v>
      </c>
      <c r="D307" s="18" t="s">
        <v>1291</v>
      </c>
      <c r="E307" s="18" t="s">
        <v>92</v>
      </c>
      <c r="F307" s="17" t="s">
        <v>93</v>
      </c>
      <c r="G307" s="18"/>
      <c r="H307" s="18" t="s">
        <v>94</v>
      </c>
      <c r="I307" s="18" t="s">
        <v>62</v>
      </c>
      <c r="J307" s="18"/>
      <c r="K307" s="17"/>
      <c r="L307" s="17" t="s">
        <v>1286</v>
      </c>
      <c r="M307" s="120" t="s">
        <v>65</v>
      </c>
      <c r="N307" s="22"/>
      <c r="O307" s="75" t="s">
        <v>1287</v>
      </c>
      <c r="P307" s="204">
        <v>42736</v>
      </c>
      <c r="Q307" s="75" t="s">
        <v>1288</v>
      </c>
      <c r="R307" s="86" t="s">
        <v>90</v>
      </c>
      <c r="S307" s="18"/>
      <c r="T307" s="30"/>
    </row>
    <row r="308" spans="3:20" ht="284.14999999999998" customHeight="1">
      <c r="C308" s="22">
        <v>280133</v>
      </c>
      <c r="D308" s="18" t="s">
        <v>1292</v>
      </c>
      <c r="E308" s="18" t="s">
        <v>92</v>
      </c>
      <c r="F308" s="17" t="s">
        <v>93</v>
      </c>
      <c r="G308" s="18"/>
      <c r="H308" s="18" t="s">
        <v>243</v>
      </c>
      <c r="I308" s="18" t="s">
        <v>111</v>
      </c>
      <c r="J308" s="18"/>
      <c r="K308" s="17"/>
      <c r="L308" s="17" t="s">
        <v>1286</v>
      </c>
      <c r="M308" s="120" t="s">
        <v>65</v>
      </c>
      <c r="N308" s="22"/>
      <c r="O308" s="75" t="s">
        <v>1287</v>
      </c>
      <c r="P308" s="204">
        <v>42736</v>
      </c>
      <c r="Q308" s="75" t="s">
        <v>1288</v>
      </c>
      <c r="R308" s="86" t="s">
        <v>90</v>
      </c>
      <c r="S308" s="18"/>
      <c r="T308" s="30"/>
    </row>
    <row r="309" spans="3:20" ht="348" customHeight="1">
      <c r="C309" s="127">
        <v>200293</v>
      </c>
      <c r="D309" s="18" t="s">
        <v>1293</v>
      </c>
      <c r="E309" s="18" t="s">
        <v>92</v>
      </c>
      <c r="F309" s="17" t="s">
        <v>93</v>
      </c>
      <c r="G309" s="18"/>
      <c r="H309" s="18" t="s">
        <v>243</v>
      </c>
      <c r="I309" s="18" t="s">
        <v>111</v>
      </c>
      <c r="J309" s="18"/>
      <c r="K309" s="17"/>
      <c r="L309" s="17" t="s">
        <v>95</v>
      </c>
      <c r="M309" s="120" t="s">
        <v>65</v>
      </c>
      <c r="N309" s="22"/>
      <c r="O309" s="75" t="s">
        <v>96</v>
      </c>
      <c r="P309" s="204">
        <v>42736</v>
      </c>
      <c r="Q309" s="75" t="s">
        <v>97</v>
      </c>
      <c r="R309" s="86" t="s">
        <v>90</v>
      </c>
      <c r="S309" s="18"/>
      <c r="T309" s="30"/>
    </row>
    <row r="310" spans="3:20" ht="371.15" customHeight="1">
      <c r="C310" s="127">
        <v>285033</v>
      </c>
      <c r="D310" s="18" t="s">
        <v>1294</v>
      </c>
      <c r="E310" s="18" t="s">
        <v>92</v>
      </c>
      <c r="F310" s="17" t="s">
        <v>93</v>
      </c>
      <c r="G310" s="18"/>
      <c r="H310" s="18" t="s">
        <v>243</v>
      </c>
      <c r="I310" s="18" t="s">
        <v>111</v>
      </c>
      <c r="J310" s="18" t="s">
        <v>138</v>
      </c>
      <c r="K310" s="17" t="s">
        <v>1295</v>
      </c>
      <c r="L310" s="17" t="s">
        <v>95</v>
      </c>
      <c r="M310" s="120" t="s">
        <v>65</v>
      </c>
      <c r="N310" s="22"/>
      <c r="O310" s="75" t="s">
        <v>96</v>
      </c>
      <c r="P310" s="204">
        <v>42736</v>
      </c>
      <c r="Q310" s="75" t="s">
        <v>97</v>
      </c>
      <c r="R310" s="86" t="s">
        <v>90</v>
      </c>
      <c r="S310" s="18"/>
      <c r="T310" s="30"/>
    </row>
    <row r="311" spans="3:20" ht="145">
      <c r="C311" s="177" t="s">
        <v>1296</v>
      </c>
      <c r="D311" s="169" t="s">
        <v>1297</v>
      </c>
      <c r="E311" s="166" t="s">
        <v>1298</v>
      </c>
      <c r="F311" s="169" t="s">
        <v>1299</v>
      </c>
      <c r="G311" s="166" t="s">
        <v>957</v>
      </c>
      <c r="H311" s="178" t="s">
        <v>662</v>
      </c>
      <c r="I311" s="166" t="s">
        <v>212</v>
      </c>
      <c r="J311" s="166" t="s">
        <v>1300</v>
      </c>
      <c r="K311" s="169" t="s">
        <v>1301</v>
      </c>
      <c r="L311" s="169"/>
      <c r="M311" s="167" t="s">
        <v>106</v>
      </c>
      <c r="N311" s="171">
        <v>44719</v>
      </c>
      <c r="O311" s="170" t="s">
        <v>1788</v>
      </c>
      <c r="P311" s="217">
        <v>44593</v>
      </c>
      <c r="Q311" s="170" t="s">
        <v>89</v>
      </c>
      <c r="R311" s="170" t="s">
        <v>90</v>
      </c>
      <c r="S311" s="179"/>
      <c r="T311" s="214"/>
    </row>
    <row r="312" spans="3:20" ht="108.65" customHeight="1">
      <c r="C312" s="129" t="s">
        <v>1302</v>
      </c>
      <c r="D312" s="17" t="s">
        <v>1303</v>
      </c>
      <c r="E312" s="16" t="s">
        <v>1298</v>
      </c>
      <c r="F312" s="17" t="s">
        <v>1299</v>
      </c>
      <c r="G312" s="120" t="s">
        <v>1304</v>
      </c>
      <c r="H312" s="291" t="s">
        <v>758</v>
      </c>
      <c r="I312" s="18" t="s">
        <v>212</v>
      </c>
      <c r="J312" s="18" t="s">
        <v>1172</v>
      </c>
      <c r="K312" s="17" t="s">
        <v>1305</v>
      </c>
      <c r="L312" s="169"/>
      <c r="M312" s="81" t="s">
        <v>106</v>
      </c>
      <c r="N312" s="22"/>
      <c r="O312" s="120" t="s">
        <v>1306</v>
      </c>
      <c r="P312" s="213">
        <v>44952</v>
      </c>
      <c r="Q312" s="120" t="s">
        <v>97</v>
      </c>
      <c r="R312" s="86" t="s">
        <v>90</v>
      </c>
      <c r="S312" s="77"/>
      <c r="T312" s="78"/>
    </row>
    <row r="313" spans="3:20" ht="108.65" customHeight="1">
      <c r="C313" s="129" t="s">
        <v>1307</v>
      </c>
      <c r="D313" s="17" t="s">
        <v>1303</v>
      </c>
      <c r="E313" s="16" t="s">
        <v>1298</v>
      </c>
      <c r="F313" s="17" t="s">
        <v>1299</v>
      </c>
      <c r="G313" s="120" t="s">
        <v>1308</v>
      </c>
      <c r="H313" s="220" t="s">
        <v>758</v>
      </c>
      <c r="I313" s="18" t="s">
        <v>212</v>
      </c>
      <c r="J313" s="18" t="s">
        <v>1172</v>
      </c>
      <c r="K313" s="17" t="s">
        <v>1309</v>
      </c>
      <c r="L313" s="17"/>
      <c r="M313" s="81" t="s">
        <v>106</v>
      </c>
      <c r="N313" s="154"/>
      <c r="O313" s="120" t="s">
        <v>1306</v>
      </c>
      <c r="P313" s="213">
        <v>44952</v>
      </c>
      <c r="Q313" s="120" t="s">
        <v>97</v>
      </c>
      <c r="R313" s="86" t="s">
        <v>90</v>
      </c>
      <c r="S313" s="77"/>
      <c r="T313" s="78"/>
    </row>
    <row r="314" spans="3:20" ht="108.65" customHeight="1">
      <c r="C314" s="129" t="s">
        <v>1310</v>
      </c>
      <c r="D314" s="17" t="s">
        <v>1303</v>
      </c>
      <c r="E314" s="16" t="s">
        <v>1298</v>
      </c>
      <c r="F314" s="17" t="s">
        <v>1299</v>
      </c>
      <c r="G314" s="120" t="s">
        <v>1311</v>
      </c>
      <c r="H314" s="293" t="s">
        <v>758</v>
      </c>
      <c r="I314" s="18" t="s">
        <v>212</v>
      </c>
      <c r="J314" s="18" t="s">
        <v>1172</v>
      </c>
      <c r="K314" s="17" t="s">
        <v>1312</v>
      </c>
      <c r="L314" s="169"/>
      <c r="M314" s="81" t="s">
        <v>106</v>
      </c>
      <c r="N314" s="154"/>
      <c r="O314" s="120" t="s">
        <v>1306</v>
      </c>
      <c r="P314" s="213">
        <v>44952</v>
      </c>
      <c r="Q314" s="120" t="s">
        <v>97</v>
      </c>
      <c r="R314" s="86" t="s">
        <v>90</v>
      </c>
      <c r="S314" s="77"/>
      <c r="T314" s="78"/>
    </row>
    <row r="315" spans="3:20" ht="108.65" customHeight="1">
      <c r="C315" s="129" t="s">
        <v>1313</v>
      </c>
      <c r="D315" s="17" t="s">
        <v>1303</v>
      </c>
      <c r="E315" s="16" t="s">
        <v>1298</v>
      </c>
      <c r="F315" s="17" t="s">
        <v>1299</v>
      </c>
      <c r="G315" s="18" t="s">
        <v>1314</v>
      </c>
      <c r="H315" s="291" t="s">
        <v>758</v>
      </c>
      <c r="I315" s="18" t="s">
        <v>212</v>
      </c>
      <c r="J315" s="18" t="s">
        <v>1172</v>
      </c>
      <c r="K315" s="17" t="s">
        <v>1315</v>
      </c>
      <c r="L315" s="155"/>
      <c r="M315" s="155" t="s">
        <v>106</v>
      </c>
      <c r="N315" s="154"/>
      <c r="O315" s="120" t="s">
        <v>1306</v>
      </c>
      <c r="P315" s="213">
        <v>44952</v>
      </c>
      <c r="Q315" s="120" t="s">
        <v>97</v>
      </c>
      <c r="R315" s="86" t="s">
        <v>90</v>
      </c>
      <c r="S315" s="77"/>
      <c r="T315" s="78"/>
    </row>
    <row r="316" spans="3:20" ht="108.65" customHeight="1">
      <c r="C316" s="127" t="s">
        <v>1316</v>
      </c>
      <c r="D316" s="18" t="s">
        <v>1317</v>
      </c>
      <c r="E316" s="18" t="s">
        <v>1318</v>
      </c>
      <c r="F316" s="17" t="s">
        <v>1319</v>
      </c>
      <c r="G316" s="18" t="s">
        <v>970</v>
      </c>
      <c r="H316" s="294" t="s">
        <v>72</v>
      </c>
      <c r="I316" s="17" t="s">
        <v>1320</v>
      </c>
      <c r="J316" s="18" t="s">
        <v>1321</v>
      </c>
      <c r="K316" s="17" t="s">
        <v>1322</v>
      </c>
      <c r="L316" s="17"/>
      <c r="M316" s="81" t="s">
        <v>321</v>
      </c>
      <c r="N316" s="19"/>
      <c r="O316" s="120" t="s">
        <v>1323</v>
      </c>
      <c r="P316" s="120"/>
      <c r="Q316" s="120"/>
      <c r="R316" s="18" t="s">
        <v>1324</v>
      </c>
      <c r="S316" s="18"/>
      <c r="T316" s="30"/>
    </row>
    <row r="317" spans="3:20" ht="108.65" customHeight="1">
      <c r="C317" s="127" t="s">
        <v>1325</v>
      </c>
      <c r="D317" s="18" t="s">
        <v>1317</v>
      </c>
      <c r="E317" s="18" t="s">
        <v>1318</v>
      </c>
      <c r="F317" s="17" t="s">
        <v>1319</v>
      </c>
      <c r="G317" s="18" t="s">
        <v>323</v>
      </c>
      <c r="H317" s="18" t="s">
        <v>72</v>
      </c>
      <c r="I317" s="17" t="s">
        <v>1320</v>
      </c>
      <c r="J317" s="18" t="s">
        <v>1321</v>
      </c>
      <c r="K317" s="17" t="s">
        <v>1326</v>
      </c>
      <c r="L317" s="17"/>
      <c r="M317" s="81" t="s">
        <v>321</v>
      </c>
      <c r="N317" s="19"/>
      <c r="O317" s="120" t="s">
        <v>1323</v>
      </c>
      <c r="P317" s="120"/>
      <c r="Q317" s="120"/>
      <c r="R317" s="18" t="s">
        <v>1324</v>
      </c>
      <c r="S317" s="18"/>
      <c r="T317" s="30"/>
    </row>
    <row r="318" spans="3:20" ht="108.65" customHeight="1">
      <c r="C318" s="127" t="s">
        <v>1327</v>
      </c>
      <c r="D318" s="18" t="s">
        <v>1317</v>
      </c>
      <c r="E318" s="18" t="s">
        <v>1318</v>
      </c>
      <c r="F318" s="17" t="s">
        <v>1319</v>
      </c>
      <c r="G318" s="18" t="s">
        <v>323</v>
      </c>
      <c r="H318" s="17" t="s">
        <v>1328</v>
      </c>
      <c r="I318" s="17" t="s">
        <v>1320</v>
      </c>
      <c r="J318" s="18" t="s">
        <v>1321</v>
      </c>
      <c r="K318" s="17" t="s">
        <v>1326</v>
      </c>
      <c r="L318" s="17"/>
      <c r="M318" s="120" t="s">
        <v>65</v>
      </c>
      <c r="N318" s="22"/>
      <c r="O318" s="75" t="s">
        <v>1329</v>
      </c>
      <c r="P318" s="204">
        <v>42795</v>
      </c>
      <c r="Q318" s="75" t="s">
        <v>97</v>
      </c>
      <c r="R318" s="86" t="s">
        <v>90</v>
      </c>
      <c r="S318" s="18"/>
      <c r="T318" s="30"/>
    </row>
    <row r="319" spans="3:20" ht="108.65" customHeight="1">
      <c r="C319" s="127" t="s">
        <v>1330</v>
      </c>
      <c r="D319" s="82" t="s">
        <v>1317</v>
      </c>
      <c r="E319" s="18" t="s">
        <v>1318</v>
      </c>
      <c r="F319" s="17" t="s">
        <v>1319</v>
      </c>
      <c r="G319" s="18" t="s">
        <v>970</v>
      </c>
      <c r="H319" s="17" t="s">
        <v>1328</v>
      </c>
      <c r="I319" s="17" t="s">
        <v>1320</v>
      </c>
      <c r="J319" s="18" t="s">
        <v>1321</v>
      </c>
      <c r="K319" s="17" t="s">
        <v>1322</v>
      </c>
      <c r="L319" s="17"/>
      <c r="M319" s="120" t="s">
        <v>65</v>
      </c>
      <c r="N319" s="22"/>
      <c r="O319" s="75" t="s">
        <v>1329</v>
      </c>
      <c r="P319" s="204">
        <v>42795</v>
      </c>
      <c r="Q319" s="75" t="s">
        <v>97</v>
      </c>
      <c r="R319" s="86" t="s">
        <v>90</v>
      </c>
      <c r="S319" s="18"/>
      <c r="T319" s="30"/>
    </row>
    <row r="320" spans="3:20" ht="108.65" customHeight="1">
      <c r="C320" s="127" t="s">
        <v>1331</v>
      </c>
      <c r="D320" s="17" t="s">
        <v>1332</v>
      </c>
      <c r="E320" s="16" t="s">
        <v>1214</v>
      </c>
      <c r="F320" s="17" t="s">
        <v>1333</v>
      </c>
      <c r="G320" s="17" t="s">
        <v>970</v>
      </c>
      <c r="H320" s="83" t="s">
        <v>750</v>
      </c>
      <c r="I320" s="18" t="s">
        <v>563</v>
      </c>
      <c r="J320" s="17" t="s">
        <v>1172</v>
      </c>
      <c r="K320" s="16" t="s">
        <v>1334</v>
      </c>
      <c r="L320" s="131" t="s">
        <v>1335</v>
      </c>
      <c r="M320" s="81" t="s">
        <v>106</v>
      </c>
      <c r="N320" s="159">
        <v>44682</v>
      </c>
      <c r="O320" s="75" t="s">
        <v>1787</v>
      </c>
      <c r="P320" s="204">
        <v>44853</v>
      </c>
      <c r="Q320" s="75" t="s">
        <v>462</v>
      </c>
      <c r="R320" s="170" t="s">
        <v>90</v>
      </c>
      <c r="S320" s="77"/>
      <c r="T320" s="78"/>
    </row>
    <row r="321" spans="3:20" ht="108.65" customHeight="1">
      <c r="C321" s="130" t="s">
        <v>1336</v>
      </c>
      <c r="D321" s="275" t="s">
        <v>1332</v>
      </c>
      <c r="E321" s="38" t="s">
        <v>1214</v>
      </c>
      <c r="F321" s="80" t="s">
        <v>1333</v>
      </c>
      <c r="G321" s="80" t="s">
        <v>970</v>
      </c>
      <c r="H321" s="212" t="s">
        <v>750</v>
      </c>
      <c r="I321" s="42" t="s">
        <v>563</v>
      </c>
      <c r="J321" s="80" t="s">
        <v>1172</v>
      </c>
      <c r="K321" s="16" t="s">
        <v>1337</v>
      </c>
      <c r="L321" s="88"/>
      <c r="M321" s="81" t="s">
        <v>106</v>
      </c>
      <c r="N321" s="159">
        <v>44682</v>
      </c>
      <c r="O321" s="75" t="s">
        <v>1787</v>
      </c>
      <c r="P321" s="204">
        <v>44853</v>
      </c>
      <c r="Q321" s="75" t="s">
        <v>462</v>
      </c>
      <c r="R321" s="148" t="s">
        <v>90</v>
      </c>
      <c r="S321" s="77"/>
      <c r="T321" s="78"/>
    </row>
    <row r="322" spans="3:20" ht="108.65" customHeight="1">
      <c r="C322" s="127" t="s">
        <v>1338</v>
      </c>
      <c r="D322" s="17" t="s">
        <v>1339</v>
      </c>
      <c r="E322" s="16" t="s">
        <v>1214</v>
      </c>
      <c r="F322" s="17" t="s">
        <v>1333</v>
      </c>
      <c r="G322" s="17" t="s">
        <v>970</v>
      </c>
      <c r="H322" s="83" t="s">
        <v>750</v>
      </c>
      <c r="I322" s="18" t="s">
        <v>563</v>
      </c>
      <c r="J322" s="17" t="s">
        <v>1340</v>
      </c>
      <c r="K322" s="16" t="s">
        <v>1341</v>
      </c>
      <c r="L322" s="88"/>
      <c r="M322" s="81" t="s">
        <v>106</v>
      </c>
      <c r="N322" s="19"/>
      <c r="O322" s="75" t="s">
        <v>1786</v>
      </c>
      <c r="P322" s="204">
        <v>44531</v>
      </c>
      <c r="Q322" s="75" t="s">
        <v>140</v>
      </c>
      <c r="R322" s="170" t="s">
        <v>90</v>
      </c>
      <c r="S322" s="77"/>
      <c r="T322" s="78"/>
    </row>
    <row r="323" spans="3:20" ht="108.65" customHeight="1">
      <c r="C323" s="127" t="s">
        <v>1342</v>
      </c>
      <c r="D323" s="275" t="s">
        <v>1339</v>
      </c>
      <c r="E323" s="16" t="s">
        <v>1214</v>
      </c>
      <c r="F323" s="17" t="s">
        <v>1333</v>
      </c>
      <c r="G323" s="17" t="s">
        <v>970</v>
      </c>
      <c r="H323" s="83" t="s">
        <v>750</v>
      </c>
      <c r="I323" s="18" t="s">
        <v>563</v>
      </c>
      <c r="J323" s="17" t="s">
        <v>1340</v>
      </c>
      <c r="K323" s="16" t="s">
        <v>1343</v>
      </c>
      <c r="L323" s="88"/>
      <c r="M323" s="81" t="s">
        <v>106</v>
      </c>
      <c r="N323" s="19"/>
      <c r="O323" s="75" t="s">
        <v>1786</v>
      </c>
      <c r="P323" s="204">
        <v>44531</v>
      </c>
      <c r="Q323" s="75" t="s">
        <v>140</v>
      </c>
      <c r="R323" s="170" t="s">
        <v>90</v>
      </c>
      <c r="S323" s="77"/>
      <c r="T323" s="78"/>
    </row>
    <row r="324" spans="3:20" ht="108.65" customHeight="1">
      <c r="C324" s="215" t="s">
        <v>1344</v>
      </c>
      <c r="D324" s="17" t="s">
        <v>1345</v>
      </c>
      <c r="E324" s="16" t="s">
        <v>1214</v>
      </c>
      <c r="F324" s="18" t="s">
        <v>1333</v>
      </c>
      <c r="G324" s="120" t="s">
        <v>1171</v>
      </c>
      <c r="H324" s="220" t="s">
        <v>758</v>
      </c>
      <c r="I324" s="18" t="s">
        <v>212</v>
      </c>
      <c r="J324" s="18" t="s">
        <v>1172</v>
      </c>
      <c r="K324" s="17" t="s">
        <v>1346</v>
      </c>
      <c r="L324" s="16"/>
      <c r="M324" s="81" t="s">
        <v>106</v>
      </c>
      <c r="N324" s="31"/>
      <c r="O324" s="120" t="s">
        <v>1347</v>
      </c>
      <c r="P324" s="213">
        <v>44833</v>
      </c>
      <c r="Q324" s="120" t="s">
        <v>89</v>
      </c>
      <c r="R324" s="120" t="s">
        <v>90</v>
      </c>
      <c r="S324" s="77"/>
      <c r="T324" s="78"/>
    </row>
    <row r="325" spans="3:20" ht="108.65" customHeight="1">
      <c r="C325" s="215" t="s">
        <v>1348</v>
      </c>
      <c r="D325" s="17" t="s">
        <v>1345</v>
      </c>
      <c r="E325" s="16" t="s">
        <v>1214</v>
      </c>
      <c r="F325" s="18" t="s">
        <v>1333</v>
      </c>
      <c r="G325" s="120" t="s">
        <v>749</v>
      </c>
      <c r="H325" s="220" t="s">
        <v>758</v>
      </c>
      <c r="I325" s="18" t="s">
        <v>212</v>
      </c>
      <c r="J325" s="18" t="s">
        <v>1172</v>
      </c>
      <c r="K325" s="17" t="s">
        <v>1349</v>
      </c>
      <c r="L325" s="16"/>
      <c r="M325" s="81" t="s">
        <v>106</v>
      </c>
      <c r="N325" s="31"/>
      <c r="O325" s="120" t="s">
        <v>1347</v>
      </c>
      <c r="P325" s="213">
        <v>44833</v>
      </c>
      <c r="Q325" s="120" t="s">
        <v>89</v>
      </c>
      <c r="R325" s="120" t="s">
        <v>90</v>
      </c>
      <c r="S325" s="77"/>
      <c r="T325" s="78"/>
    </row>
    <row r="326" spans="3:20" ht="108.65" customHeight="1">
      <c r="C326" s="215" t="s">
        <v>1350</v>
      </c>
      <c r="D326" s="17" t="s">
        <v>1345</v>
      </c>
      <c r="E326" s="74" t="s">
        <v>1214</v>
      </c>
      <c r="F326" s="18" t="s">
        <v>1333</v>
      </c>
      <c r="G326" s="120" t="s">
        <v>957</v>
      </c>
      <c r="H326" s="220" t="s">
        <v>758</v>
      </c>
      <c r="I326" s="18" t="s">
        <v>212</v>
      </c>
      <c r="J326" s="18" t="s">
        <v>1172</v>
      </c>
      <c r="K326" s="17" t="s">
        <v>1351</v>
      </c>
      <c r="L326" s="16"/>
      <c r="M326" s="81" t="s">
        <v>106</v>
      </c>
      <c r="N326" s="31"/>
      <c r="O326" s="120" t="s">
        <v>1347</v>
      </c>
      <c r="P326" s="213">
        <v>44833</v>
      </c>
      <c r="Q326" s="120" t="s">
        <v>89</v>
      </c>
      <c r="R326" s="120" t="s">
        <v>90</v>
      </c>
      <c r="S326" s="77"/>
      <c r="T326" s="78"/>
    </row>
    <row r="327" spans="3:20" ht="108.65" customHeight="1">
      <c r="C327" s="215" t="s">
        <v>1352</v>
      </c>
      <c r="D327" s="17" t="s">
        <v>1345</v>
      </c>
      <c r="E327" s="16" t="s">
        <v>1214</v>
      </c>
      <c r="F327" s="18" t="s">
        <v>1333</v>
      </c>
      <c r="G327" s="120" t="s">
        <v>1353</v>
      </c>
      <c r="H327" s="220" t="s">
        <v>758</v>
      </c>
      <c r="I327" s="18" t="s">
        <v>212</v>
      </c>
      <c r="J327" s="18" t="s">
        <v>1172</v>
      </c>
      <c r="K327" s="17" t="s">
        <v>1354</v>
      </c>
      <c r="L327" s="16"/>
      <c r="M327" s="81" t="s">
        <v>106</v>
      </c>
      <c r="N327" s="31"/>
      <c r="O327" s="120" t="s">
        <v>1347</v>
      </c>
      <c r="P327" s="213">
        <v>44833</v>
      </c>
      <c r="Q327" s="120" t="s">
        <v>89</v>
      </c>
      <c r="R327" s="120" t="s">
        <v>90</v>
      </c>
      <c r="S327" s="77"/>
      <c r="T327" s="78"/>
    </row>
    <row r="328" spans="3:20" s="84" customFormat="1" ht="260.14999999999998" customHeight="1">
      <c r="C328" s="168" t="s">
        <v>1355</v>
      </c>
      <c r="D328" s="166" t="s">
        <v>1356</v>
      </c>
      <c r="E328" s="166" t="s">
        <v>304</v>
      </c>
      <c r="F328" s="166" t="s">
        <v>305</v>
      </c>
      <c r="G328" s="166" t="s">
        <v>1357</v>
      </c>
      <c r="H328" s="178" t="s">
        <v>1358</v>
      </c>
      <c r="I328" s="166" t="s">
        <v>563</v>
      </c>
      <c r="J328" s="169"/>
      <c r="K328" s="169" t="s">
        <v>1359</v>
      </c>
      <c r="L328" s="169" t="s">
        <v>1360</v>
      </c>
      <c r="M328" s="170" t="s">
        <v>65</v>
      </c>
      <c r="N328" s="171">
        <v>44649</v>
      </c>
      <c r="O328" s="165" t="s">
        <v>310</v>
      </c>
      <c r="P328" s="235">
        <v>44440</v>
      </c>
      <c r="Q328" s="165" t="s">
        <v>311</v>
      </c>
      <c r="R328" s="170" t="s">
        <v>65</v>
      </c>
      <c r="S328" s="166"/>
      <c r="T328" s="249"/>
    </row>
    <row r="329" spans="3:20" ht="264.64999999999998" customHeight="1">
      <c r="C329" s="182" t="s">
        <v>1361</v>
      </c>
      <c r="D329" s="166" t="s">
        <v>1362</v>
      </c>
      <c r="E329" s="166" t="s">
        <v>218</v>
      </c>
      <c r="F329" s="183" t="s">
        <v>219</v>
      </c>
      <c r="G329" s="169" t="s">
        <v>220</v>
      </c>
      <c r="H329" s="169" t="s">
        <v>221</v>
      </c>
      <c r="I329" s="166" t="s">
        <v>212</v>
      </c>
      <c r="J329" s="166" t="s">
        <v>47</v>
      </c>
      <c r="K329" s="183" t="s">
        <v>1363</v>
      </c>
      <c r="L329" s="169"/>
      <c r="M329" s="170" t="s">
        <v>74</v>
      </c>
      <c r="N329" s="171">
        <v>44662</v>
      </c>
      <c r="O329" s="195" t="s">
        <v>1364</v>
      </c>
      <c r="P329" s="195"/>
      <c r="Q329" s="195"/>
      <c r="R329" s="192" t="s">
        <v>224</v>
      </c>
      <c r="S329" s="179"/>
      <c r="T329" s="214"/>
    </row>
    <row r="330" spans="3:20" s="84" customFormat="1" ht="47.9" customHeight="1">
      <c r="C330" s="182" t="s">
        <v>1365</v>
      </c>
      <c r="D330" s="166" t="s">
        <v>1362</v>
      </c>
      <c r="E330" s="166" t="s">
        <v>218</v>
      </c>
      <c r="F330" s="183" t="s">
        <v>219</v>
      </c>
      <c r="G330" s="169" t="s">
        <v>226</v>
      </c>
      <c r="H330" s="169" t="s">
        <v>221</v>
      </c>
      <c r="I330" s="166" t="s">
        <v>212</v>
      </c>
      <c r="J330" s="166" t="s">
        <v>47</v>
      </c>
      <c r="K330" s="183" t="s">
        <v>1363</v>
      </c>
      <c r="L330" s="169"/>
      <c r="M330" s="170" t="s">
        <v>74</v>
      </c>
      <c r="N330" s="171">
        <v>44662</v>
      </c>
      <c r="O330" s="195" t="s">
        <v>1366</v>
      </c>
      <c r="P330" s="195"/>
      <c r="Q330" s="195"/>
      <c r="R330" s="192" t="s">
        <v>224</v>
      </c>
      <c r="S330" s="179"/>
      <c r="T330" s="214"/>
    </row>
    <row r="331" spans="3:20" ht="44.15" customHeight="1">
      <c r="C331" s="189" t="s">
        <v>1367</v>
      </c>
      <c r="D331" s="166" t="s">
        <v>1362</v>
      </c>
      <c r="E331" s="166" t="s">
        <v>229</v>
      </c>
      <c r="F331" s="188" t="s">
        <v>230</v>
      </c>
      <c r="G331" s="169" t="s">
        <v>220</v>
      </c>
      <c r="H331" s="169" t="s">
        <v>1368</v>
      </c>
      <c r="I331" s="169" t="s">
        <v>1369</v>
      </c>
      <c r="J331" s="166" t="s">
        <v>47</v>
      </c>
      <c r="K331" s="183" t="s">
        <v>1363</v>
      </c>
      <c r="L331" s="169"/>
      <c r="M331" s="170" t="s">
        <v>74</v>
      </c>
      <c r="N331" s="171">
        <v>44662</v>
      </c>
      <c r="O331" s="195" t="s">
        <v>1370</v>
      </c>
      <c r="P331" s="195"/>
      <c r="Q331" s="195"/>
      <c r="R331" s="192" t="s">
        <v>224</v>
      </c>
      <c r="S331" s="179"/>
      <c r="T331" s="214"/>
    </row>
    <row r="332" spans="3:20" s="84" customFormat="1" ht="261" customHeight="1">
      <c r="C332" s="182" t="s">
        <v>1371</v>
      </c>
      <c r="D332" s="166" t="s">
        <v>1362</v>
      </c>
      <c r="E332" s="166" t="s">
        <v>229</v>
      </c>
      <c r="F332" s="188" t="s">
        <v>230</v>
      </c>
      <c r="G332" s="169" t="s">
        <v>226</v>
      </c>
      <c r="H332" s="169" t="s">
        <v>236</v>
      </c>
      <c r="I332" s="166" t="s">
        <v>232</v>
      </c>
      <c r="J332" s="166" t="s">
        <v>47</v>
      </c>
      <c r="K332" s="183" t="s">
        <v>1363</v>
      </c>
      <c r="L332" s="169"/>
      <c r="M332" s="170" t="s">
        <v>74</v>
      </c>
      <c r="N332" s="171">
        <v>44662</v>
      </c>
      <c r="O332" s="195" t="s">
        <v>1372</v>
      </c>
      <c r="P332" s="195"/>
      <c r="Q332" s="195"/>
      <c r="R332" s="192" t="s">
        <v>224</v>
      </c>
      <c r="S332" s="179"/>
      <c r="T332" s="214"/>
    </row>
    <row r="333" spans="3:20" ht="260.89999999999998" customHeight="1">
      <c r="C333" s="22" t="s">
        <v>1373</v>
      </c>
      <c r="D333" s="17" t="s">
        <v>1374</v>
      </c>
      <c r="E333" s="17" t="s">
        <v>1375</v>
      </c>
      <c r="F333" s="126" t="s">
        <v>1376</v>
      </c>
      <c r="G333" s="18" t="s">
        <v>570</v>
      </c>
      <c r="H333" s="83" t="s">
        <v>1377</v>
      </c>
      <c r="I333" s="18" t="s">
        <v>212</v>
      </c>
      <c r="J333" s="17" t="s">
        <v>1378</v>
      </c>
      <c r="K333" s="17" t="s">
        <v>1379</v>
      </c>
      <c r="L333" s="17" t="s">
        <v>1380</v>
      </c>
      <c r="M333" s="81" t="s">
        <v>106</v>
      </c>
      <c r="N333" s="19"/>
      <c r="O333" s="170" t="s">
        <v>1768</v>
      </c>
      <c r="P333" s="213">
        <v>44013</v>
      </c>
      <c r="Q333" s="120" t="s">
        <v>97</v>
      </c>
      <c r="R333" s="18" t="s">
        <v>90</v>
      </c>
      <c r="S333" s="18"/>
      <c r="T333" s="30"/>
    </row>
    <row r="334" spans="3:20" s="84" customFormat="1" ht="44.15" customHeight="1">
      <c r="C334" s="127">
        <v>260400011</v>
      </c>
      <c r="D334" s="18" t="s">
        <v>1381</v>
      </c>
      <c r="E334" s="162" t="s">
        <v>1214</v>
      </c>
      <c r="F334" s="162" t="s">
        <v>1215</v>
      </c>
      <c r="G334" s="18"/>
      <c r="H334" s="18" t="s">
        <v>94</v>
      </c>
      <c r="I334" s="18" t="s">
        <v>137</v>
      </c>
      <c r="J334" s="18"/>
      <c r="K334" s="17" t="s">
        <v>1382</v>
      </c>
      <c r="L334" s="17" t="s">
        <v>1383</v>
      </c>
      <c r="M334" s="120" t="s">
        <v>65</v>
      </c>
      <c r="N334" s="22"/>
      <c r="O334" s="75" t="s">
        <v>1384</v>
      </c>
      <c r="P334" s="204">
        <v>44682</v>
      </c>
      <c r="Q334" s="75" t="s">
        <v>529</v>
      </c>
      <c r="R334" s="18" t="s">
        <v>90</v>
      </c>
      <c r="S334" s="18"/>
      <c r="T334" s="30"/>
    </row>
    <row r="335" spans="3:20" ht="35.15" customHeight="1">
      <c r="C335" s="127">
        <v>260100100</v>
      </c>
      <c r="D335" s="17" t="s">
        <v>1385</v>
      </c>
      <c r="E335" s="162" t="s">
        <v>1214</v>
      </c>
      <c r="F335" s="162" t="s">
        <v>1215</v>
      </c>
      <c r="G335" s="18" t="s">
        <v>1386</v>
      </c>
      <c r="H335" s="18" t="s">
        <v>94</v>
      </c>
      <c r="I335" s="18" t="s">
        <v>137</v>
      </c>
      <c r="J335" s="18"/>
      <c r="K335" s="17" t="s">
        <v>1387</v>
      </c>
      <c r="L335" s="17" t="s">
        <v>1383</v>
      </c>
      <c r="M335" s="120" t="s">
        <v>65</v>
      </c>
      <c r="N335" s="22"/>
      <c r="O335" s="75" t="s">
        <v>1384</v>
      </c>
      <c r="P335" s="204">
        <v>44682</v>
      </c>
      <c r="Q335" s="75" t="s">
        <v>529</v>
      </c>
      <c r="R335" s="156" t="s">
        <v>90</v>
      </c>
      <c r="S335" s="18"/>
      <c r="T335" s="30"/>
    </row>
    <row r="336" spans="3:20" ht="196.4" customHeight="1">
      <c r="C336" s="127">
        <v>260100025</v>
      </c>
      <c r="D336" s="18" t="s">
        <v>1388</v>
      </c>
      <c r="E336" s="162" t="s">
        <v>1214</v>
      </c>
      <c r="F336" s="162" t="s">
        <v>1215</v>
      </c>
      <c r="G336" s="18" t="s">
        <v>1389</v>
      </c>
      <c r="H336" s="18" t="s">
        <v>94</v>
      </c>
      <c r="I336" s="18" t="s">
        <v>137</v>
      </c>
      <c r="J336" s="18"/>
      <c r="K336" s="17" t="s">
        <v>1390</v>
      </c>
      <c r="L336" s="17" t="s">
        <v>1383</v>
      </c>
      <c r="M336" s="120" t="s">
        <v>65</v>
      </c>
      <c r="N336" s="22"/>
      <c r="O336" s="75" t="s">
        <v>1384</v>
      </c>
      <c r="P336" s="204">
        <v>44682</v>
      </c>
      <c r="Q336" s="75" t="s">
        <v>529</v>
      </c>
      <c r="R336" s="86" t="s">
        <v>90</v>
      </c>
      <c r="S336" s="18"/>
      <c r="T336" s="30"/>
    </row>
    <row r="337" spans="3:20" ht="200.9" customHeight="1">
      <c r="C337" s="19" t="s">
        <v>1392</v>
      </c>
      <c r="D337" s="278" t="s">
        <v>1391</v>
      </c>
      <c r="E337" s="18" t="s">
        <v>229</v>
      </c>
      <c r="F337" s="16" t="s">
        <v>831</v>
      </c>
      <c r="G337" s="16" t="s">
        <v>957</v>
      </c>
      <c r="H337" s="81" t="s">
        <v>1393</v>
      </c>
      <c r="I337" s="81" t="s">
        <v>1394</v>
      </c>
      <c r="J337" s="16"/>
      <c r="K337" s="16" t="s">
        <v>1395</v>
      </c>
      <c r="L337" s="86" t="s">
        <v>1396</v>
      </c>
      <c r="M337" s="120" t="s">
        <v>74</v>
      </c>
      <c r="N337" s="22"/>
      <c r="O337" s="120" t="s">
        <v>1397</v>
      </c>
      <c r="P337" s="120"/>
      <c r="Q337" s="120"/>
      <c r="R337" s="18" t="s">
        <v>224</v>
      </c>
      <c r="S337" s="77"/>
      <c r="T337" s="78"/>
    </row>
    <row r="338" spans="3:20" ht="257.89999999999998" customHeight="1">
      <c r="C338" s="19" t="s">
        <v>1398</v>
      </c>
      <c r="D338" s="273" t="s">
        <v>1391</v>
      </c>
      <c r="E338" s="16" t="s">
        <v>619</v>
      </c>
      <c r="F338" s="16" t="s">
        <v>1399</v>
      </c>
      <c r="G338" s="16" t="s">
        <v>957</v>
      </c>
      <c r="H338" s="81" t="s">
        <v>1400</v>
      </c>
      <c r="I338" s="81" t="s">
        <v>1394</v>
      </c>
      <c r="J338" s="16"/>
      <c r="K338" s="16" t="s">
        <v>1401</v>
      </c>
      <c r="L338" s="86" t="s">
        <v>1402</v>
      </c>
      <c r="M338" s="120" t="s">
        <v>74</v>
      </c>
      <c r="N338" s="22"/>
      <c r="O338" s="120" t="s">
        <v>1403</v>
      </c>
      <c r="P338" s="120"/>
      <c r="Q338" s="120"/>
      <c r="R338" s="18" t="s">
        <v>224</v>
      </c>
      <c r="S338" s="77"/>
      <c r="T338" s="78"/>
    </row>
    <row r="339" spans="3:20" ht="282" customHeight="1">
      <c r="C339" s="22" t="s">
        <v>1404</v>
      </c>
      <c r="D339" s="275" t="s">
        <v>1405</v>
      </c>
      <c r="E339" s="18" t="s">
        <v>1406</v>
      </c>
      <c r="F339" s="126" t="s">
        <v>1407</v>
      </c>
      <c r="G339" s="18" t="s">
        <v>508</v>
      </c>
      <c r="H339" s="83" t="s">
        <v>1408</v>
      </c>
      <c r="I339" s="18" t="s">
        <v>137</v>
      </c>
      <c r="J339" s="17" t="s">
        <v>1409</v>
      </c>
      <c r="K339" s="17" t="s">
        <v>1410</v>
      </c>
      <c r="L339" s="17" t="s">
        <v>1411</v>
      </c>
      <c r="M339" s="81" t="s">
        <v>106</v>
      </c>
      <c r="N339" s="19"/>
      <c r="O339" s="120" t="s">
        <v>1778</v>
      </c>
      <c r="P339" s="213">
        <v>43922</v>
      </c>
      <c r="Q339" s="120" t="s">
        <v>89</v>
      </c>
      <c r="R339" s="18" t="s">
        <v>90</v>
      </c>
      <c r="S339" s="18"/>
      <c r="T339" s="30"/>
    </row>
    <row r="340" spans="3:20" ht="145">
      <c r="C340" s="174" t="s">
        <v>1412</v>
      </c>
      <c r="D340" s="151" t="s">
        <v>1413</v>
      </c>
      <c r="E340" s="222" t="s">
        <v>1414</v>
      </c>
      <c r="F340" s="157" t="s">
        <v>1415</v>
      </c>
      <c r="G340" s="151" t="s">
        <v>323</v>
      </c>
      <c r="H340" s="226" t="s">
        <v>1416</v>
      </c>
      <c r="I340" s="151" t="s">
        <v>1417</v>
      </c>
      <c r="J340" s="157" t="s">
        <v>1418</v>
      </c>
      <c r="K340" s="157" t="s">
        <v>1419</v>
      </c>
      <c r="L340" s="157" t="s">
        <v>1420</v>
      </c>
      <c r="M340" s="173" t="s">
        <v>106</v>
      </c>
      <c r="N340" s="175">
        <v>44754</v>
      </c>
      <c r="O340" s="148" t="s">
        <v>1785</v>
      </c>
      <c r="P340" s="224">
        <v>44713</v>
      </c>
      <c r="Q340" s="148" t="s">
        <v>97</v>
      </c>
      <c r="R340" s="148" t="s">
        <v>90</v>
      </c>
      <c r="S340" s="176"/>
      <c r="T340" s="219"/>
    </row>
    <row r="341" spans="3:20" ht="371.15" customHeight="1">
      <c r="C341" s="257" t="s">
        <v>1421</v>
      </c>
      <c r="D341" s="38" t="s">
        <v>1422</v>
      </c>
      <c r="E341" s="16" t="s">
        <v>1423</v>
      </c>
      <c r="F341" s="273" t="s">
        <v>1424</v>
      </c>
      <c r="G341" s="16" t="s">
        <v>1425</v>
      </c>
      <c r="H341" s="256" t="s">
        <v>1426</v>
      </c>
      <c r="I341" s="81" t="s">
        <v>62</v>
      </c>
      <c r="J341" s="17" t="s">
        <v>449</v>
      </c>
      <c r="K341" s="17" t="s">
        <v>1427</v>
      </c>
      <c r="L341" s="77"/>
      <c r="M341" s="120" t="s">
        <v>65</v>
      </c>
      <c r="N341" s="22"/>
      <c r="O341" s="75" t="s">
        <v>1428</v>
      </c>
      <c r="P341" s="204">
        <v>43586</v>
      </c>
      <c r="Q341" s="75" t="s">
        <v>89</v>
      </c>
      <c r="R341" s="18" t="s">
        <v>68</v>
      </c>
      <c r="S341" s="77"/>
      <c r="T341" s="78"/>
    </row>
    <row r="342" spans="3:20" ht="147.75" customHeight="1">
      <c r="C342" s="128" t="s">
        <v>1429</v>
      </c>
      <c r="D342" s="16" t="s">
        <v>1422</v>
      </c>
      <c r="E342" s="16" t="s">
        <v>1423</v>
      </c>
      <c r="F342" s="16" t="s">
        <v>1424</v>
      </c>
      <c r="G342" s="16" t="s">
        <v>970</v>
      </c>
      <c r="H342" s="81" t="s">
        <v>1426</v>
      </c>
      <c r="I342" s="81" t="s">
        <v>62</v>
      </c>
      <c r="J342" s="17" t="s">
        <v>449</v>
      </c>
      <c r="K342" s="17" t="s">
        <v>1430</v>
      </c>
      <c r="L342" s="77"/>
      <c r="M342" s="120" t="s">
        <v>65</v>
      </c>
      <c r="N342" s="22"/>
      <c r="O342" s="75" t="s">
        <v>1428</v>
      </c>
      <c r="P342" s="204">
        <v>43586</v>
      </c>
      <c r="Q342" s="75" t="s">
        <v>89</v>
      </c>
      <c r="R342" s="18" t="s">
        <v>68</v>
      </c>
      <c r="S342" s="77"/>
      <c r="T342" s="78"/>
    </row>
    <row r="343" spans="3:20" ht="147.75" customHeight="1">
      <c r="C343" s="128" t="s">
        <v>1431</v>
      </c>
      <c r="D343" s="16" t="s">
        <v>1422</v>
      </c>
      <c r="E343" s="16" t="s">
        <v>1423</v>
      </c>
      <c r="F343" s="16" t="s">
        <v>1424</v>
      </c>
      <c r="G343" s="16" t="s">
        <v>1425</v>
      </c>
      <c r="H343" s="81" t="s">
        <v>1426</v>
      </c>
      <c r="I343" s="81" t="s">
        <v>62</v>
      </c>
      <c r="J343" s="17" t="s">
        <v>449</v>
      </c>
      <c r="K343" s="17" t="s">
        <v>1432</v>
      </c>
      <c r="L343" s="77"/>
      <c r="M343" s="120" t="s">
        <v>65</v>
      </c>
      <c r="N343" s="22"/>
      <c r="O343" s="75" t="s">
        <v>1428</v>
      </c>
      <c r="P343" s="204">
        <v>43586</v>
      </c>
      <c r="Q343" s="75" t="s">
        <v>89</v>
      </c>
      <c r="R343" s="18" t="s">
        <v>68</v>
      </c>
      <c r="S343" s="77"/>
      <c r="T343" s="78"/>
    </row>
    <row r="344" spans="3:20" ht="290">
      <c r="C344" s="22" t="s">
        <v>1433</v>
      </c>
      <c r="D344" s="75" t="s">
        <v>1434</v>
      </c>
      <c r="E344" s="18" t="s">
        <v>1435</v>
      </c>
      <c r="F344" s="126" t="s">
        <v>1436</v>
      </c>
      <c r="G344" s="18" t="s">
        <v>404</v>
      </c>
      <c r="H344" s="18" t="s">
        <v>1239</v>
      </c>
      <c r="I344" s="18" t="s">
        <v>212</v>
      </c>
      <c r="J344" s="17" t="s">
        <v>1437</v>
      </c>
      <c r="K344" s="17" t="s">
        <v>1438</v>
      </c>
      <c r="L344" s="17" t="s">
        <v>1439</v>
      </c>
      <c r="M344" s="81" t="s">
        <v>106</v>
      </c>
      <c r="N344" s="246">
        <v>44754</v>
      </c>
      <c r="O344" s="148" t="s">
        <v>1769</v>
      </c>
      <c r="P344" s="213">
        <v>44713</v>
      </c>
      <c r="Q344" s="120" t="s">
        <v>140</v>
      </c>
      <c r="R344" s="18" t="s">
        <v>90</v>
      </c>
      <c r="S344" s="18"/>
      <c r="T344" s="30"/>
    </row>
    <row r="345" spans="3:20" ht="147.75" customHeight="1">
      <c r="C345" s="127" t="s">
        <v>1440</v>
      </c>
      <c r="D345" s="17" t="s">
        <v>1441</v>
      </c>
      <c r="E345" s="16" t="s">
        <v>83</v>
      </c>
      <c r="F345" s="17" t="s">
        <v>537</v>
      </c>
      <c r="G345" s="75" t="s">
        <v>1442</v>
      </c>
      <c r="H345" s="81" t="s">
        <v>1443</v>
      </c>
      <c r="I345" s="81" t="s">
        <v>1444</v>
      </c>
      <c r="J345" s="75" t="s">
        <v>1445</v>
      </c>
      <c r="K345" s="17" t="s">
        <v>1446</v>
      </c>
      <c r="L345" s="17" t="s">
        <v>1447</v>
      </c>
      <c r="M345" s="120" t="s">
        <v>74</v>
      </c>
      <c r="N345" s="19"/>
      <c r="O345" s="81" t="s">
        <v>1448</v>
      </c>
      <c r="P345" s="81"/>
      <c r="Q345" s="81"/>
      <c r="R345" s="86" t="s">
        <v>1449</v>
      </c>
      <c r="S345" s="18"/>
      <c r="T345" s="30"/>
    </row>
    <row r="346" spans="3:20" ht="29">
      <c r="C346" s="127" t="s">
        <v>1450</v>
      </c>
      <c r="D346" s="275" t="s">
        <v>1451</v>
      </c>
      <c r="E346" s="16" t="s">
        <v>83</v>
      </c>
      <c r="F346" s="17" t="s">
        <v>537</v>
      </c>
      <c r="G346" s="75" t="s">
        <v>1442</v>
      </c>
      <c r="H346" s="81" t="s">
        <v>1443</v>
      </c>
      <c r="I346" s="81" t="s">
        <v>1444</v>
      </c>
      <c r="J346" s="75" t="s">
        <v>1445</v>
      </c>
      <c r="K346" s="17" t="s">
        <v>1446</v>
      </c>
      <c r="L346" s="17" t="s">
        <v>1447</v>
      </c>
      <c r="M346" s="120" t="s">
        <v>74</v>
      </c>
      <c r="N346" s="19"/>
      <c r="O346" s="81" t="s">
        <v>1452</v>
      </c>
      <c r="P346" s="81"/>
      <c r="Q346" s="81"/>
      <c r="R346" s="86" t="s">
        <v>1449</v>
      </c>
      <c r="S346" s="18"/>
      <c r="T346" s="30"/>
    </row>
    <row r="347" spans="3:20" ht="147.75" customHeight="1">
      <c r="C347" s="271" t="s">
        <v>1453</v>
      </c>
      <c r="D347" s="279" t="s">
        <v>1454</v>
      </c>
      <c r="E347" s="16" t="s">
        <v>83</v>
      </c>
      <c r="F347" s="17" t="s">
        <v>537</v>
      </c>
      <c r="G347" s="75" t="s">
        <v>1455</v>
      </c>
      <c r="H347" s="81" t="s">
        <v>628</v>
      </c>
      <c r="I347" s="81" t="s">
        <v>972</v>
      </c>
      <c r="J347" s="75" t="s">
        <v>1445</v>
      </c>
      <c r="K347" s="203" t="s">
        <v>1456</v>
      </c>
      <c r="L347" s="17" t="s">
        <v>1447</v>
      </c>
      <c r="M347" s="120" t="s">
        <v>74</v>
      </c>
      <c r="N347" s="19"/>
      <c r="O347" s="81" t="s">
        <v>1457</v>
      </c>
      <c r="P347" s="81"/>
      <c r="Q347" s="81"/>
      <c r="R347" s="86" t="s">
        <v>90</v>
      </c>
      <c r="S347" s="18"/>
      <c r="T347" s="30"/>
    </row>
    <row r="348" spans="3:20" ht="147.75" customHeight="1">
      <c r="C348" s="260" t="s">
        <v>1458</v>
      </c>
      <c r="D348" s="17" t="s">
        <v>1459</v>
      </c>
      <c r="E348" s="74" t="s">
        <v>83</v>
      </c>
      <c r="F348" s="17" t="s">
        <v>537</v>
      </c>
      <c r="G348" s="75" t="s">
        <v>1455</v>
      </c>
      <c r="H348" s="81" t="s">
        <v>628</v>
      </c>
      <c r="I348" s="81" t="s">
        <v>972</v>
      </c>
      <c r="J348" s="75" t="s">
        <v>1445</v>
      </c>
      <c r="K348" s="203" t="s">
        <v>1456</v>
      </c>
      <c r="L348" s="17" t="s">
        <v>1447</v>
      </c>
      <c r="M348" s="120" t="s">
        <v>74</v>
      </c>
      <c r="N348" s="19"/>
      <c r="O348" s="81" t="s">
        <v>1460</v>
      </c>
      <c r="P348" s="81"/>
      <c r="Q348" s="81"/>
      <c r="R348" s="86" t="s">
        <v>90</v>
      </c>
      <c r="S348" s="18"/>
      <c r="T348" s="30"/>
    </row>
    <row r="349" spans="3:20" ht="147.75" customHeight="1">
      <c r="C349" s="264" t="s">
        <v>1461</v>
      </c>
      <c r="D349" s="17" t="s">
        <v>1462</v>
      </c>
      <c r="E349" s="231" t="s">
        <v>83</v>
      </c>
      <c r="F349" s="75" t="s">
        <v>537</v>
      </c>
      <c r="G349" s="75" t="s">
        <v>1463</v>
      </c>
      <c r="H349" s="18" t="s">
        <v>130</v>
      </c>
      <c r="I349" s="81"/>
      <c r="J349" s="75"/>
      <c r="K349" s="203" t="s">
        <v>1464</v>
      </c>
      <c r="L349" s="17" t="s">
        <v>539</v>
      </c>
      <c r="M349" s="155" t="s">
        <v>433</v>
      </c>
      <c r="N349" s="154"/>
      <c r="O349" s="155"/>
      <c r="P349" s="155"/>
      <c r="Q349" s="155"/>
      <c r="R349" s="18" t="s">
        <v>90</v>
      </c>
      <c r="S349" s="18"/>
      <c r="T349" s="30"/>
    </row>
    <row r="350" spans="3:20" ht="147.75" customHeight="1">
      <c r="C350" s="260" t="s">
        <v>1465</v>
      </c>
      <c r="D350" s="17" t="s">
        <v>1466</v>
      </c>
      <c r="E350" s="280" t="s">
        <v>1467</v>
      </c>
      <c r="F350" s="17" t="s">
        <v>1468</v>
      </c>
      <c r="G350" s="18" t="s">
        <v>323</v>
      </c>
      <c r="H350" s="18" t="s">
        <v>1469</v>
      </c>
      <c r="I350" s="17" t="s">
        <v>244</v>
      </c>
      <c r="J350" s="17" t="s">
        <v>1470</v>
      </c>
      <c r="K350" s="17" t="s">
        <v>1471</v>
      </c>
      <c r="L350" s="17" t="s">
        <v>1472</v>
      </c>
      <c r="M350" s="81" t="s">
        <v>106</v>
      </c>
      <c r="N350" s="19">
        <v>44719</v>
      </c>
      <c r="O350" s="81" t="s">
        <v>1770</v>
      </c>
      <c r="P350" s="213">
        <v>44228</v>
      </c>
      <c r="Q350" s="120" t="s">
        <v>89</v>
      </c>
      <c r="R350" s="18" t="s">
        <v>90</v>
      </c>
      <c r="S350" s="18"/>
      <c r="T350" s="30"/>
    </row>
    <row r="351" spans="3:20" ht="147.75" customHeight="1">
      <c r="C351" s="269" t="s">
        <v>1758</v>
      </c>
      <c r="D351" s="160" t="s">
        <v>1474</v>
      </c>
      <c r="E351" s="284" t="s">
        <v>1475</v>
      </c>
      <c r="F351" s="157" t="s">
        <v>1476</v>
      </c>
      <c r="G351" s="151" t="s">
        <v>970</v>
      </c>
      <c r="H351" s="223" t="s">
        <v>1186</v>
      </c>
      <c r="I351" s="151" t="s">
        <v>563</v>
      </c>
      <c r="J351" s="151" t="s">
        <v>1477</v>
      </c>
      <c r="K351" s="157" t="s">
        <v>1760</v>
      </c>
      <c r="L351" s="157"/>
      <c r="M351" s="173" t="s">
        <v>106</v>
      </c>
      <c r="N351" s="175">
        <v>44882</v>
      </c>
      <c r="O351" s="148" t="s">
        <v>1771</v>
      </c>
      <c r="P351" s="224">
        <v>44882</v>
      </c>
      <c r="Q351" s="148" t="s">
        <v>97</v>
      </c>
      <c r="R351" s="148" t="s">
        <v>90</v>
      </c>
      <c r="S351" s="176"/>
      <c r="T351" s="219"/>
    </row>
    <row r="352" spans="3:20" ht="147.75" customHeight="1">
      <c r="C352" s="269" t="s">
        <v>1759</v>
      </c>
      <c r="D352" s="160" t="s">
        <v>1474</v>
      </c>
      <c r="E352" s="284" t="s">
        <v>1475</v>
      </c>
      <c r="F352" s="157" t="s">
        <v>1476</v>
      </c>
      <c r="G352" s="151" t="s">
        <v>970</v>
      </c>
      <c r="H352" s="223" t="s">
        <v>1186</v>
      </c>
      <c r="I352" s="151" t="s">
        <v>563</v>
      </c>
      <c r="J352" s="151" t="s">
        <v>1477</v>
      </c>
      <c r="K352" s="157" t="s">
        <v>1761</v>
      </c>
      <c r="L352" s="157"/>
      <c r="M352" s="173" t="s">
        <v>106</v>
      </c>
      <c r="N352" s="175">
        <v>44882</v>
      </c>
      <c r="O352" s="148" t="s">
        <v>1771</v>
      </c>
      <c r="P352" s="224">
        <v>44882</v>
      </c>
      <c r="Q352" s="148" t="s">
        <v>97</v>
      </c>
      <c r="R352" s="148" t="s">
        <v>90</v>
      </c>
      <c r="S352" s="176"/>
      <c r="T352" s="219"/>
    </row>
    <row r="353" spans="3:20" ht="147.75" customHeight="1">
      <c r="C353" s="269" t="s">
        <v>1762</v>
      </c>
      <c r="D353" s="160" t="s">
        <v>1474</v>
      </c>
      <c r="E353" s="284" t="s">
        <v>1475</v>
      </c>
      <c r="F353" s="157" t="s">
        <v>1476</v>
      </c>
      <c r="G353" s="151" t="s">
        <v>1311</v>
      </c>
      <c r="H353" s="223" t="s">
        <v>1186</v>
      </c>
      <c r="I353" s="151" t="s">
        <v>563</v>
      </c>
      <c r="J353" s="151" t="s">
        <v>1477</v>
      </c>
      <c r="K353" s="157" t="s">
        <v>1764</v>
      </c>
      <c r="L353" s="157"/>
      <c r="M353" s="173" t="s">
        <v>106</v>
      </c>
      <c r="N353" s="175">
        <v>44882</v>
      </c>
      <c r="O353" s="148" t="s">
        <v>1771</v>
      </c>
      <c r="P353" s="224">
        <v>44882</v>
      </c>
      <c r="Q353" s="148" t="s">
        <v>97</v>
      </c>
      <c r="R353" s="148" t="s">
        <v>90</v>
      </c>
      <c r="S353" s="176"/>
      <c r="T353" s="219"/>
    </row>
    <row r="354" spans="3:20" ht="147.75" customHeight="1">
      <c r="C354" s="269" t="s">
        <v>1763</v>
      </c>
      <c r="D354" s="160" t="s">
        <v>1474</v>
      </c>
      <c r="E354" s="284" t="s">
        <v>1475</v>
      </c>
      <c r="F354" s="157" t="s">
        <v>1476</v>
      </c>
      <c r="G354" s="151" t="s">
        <v>1311</v>
      </c>
      <c r="H354" s="223" t="s">
        <v>1186</v>
      </c>
      <c r="I354" s="151" t="s">
        <v>563</v>
      </c>
      <c r="J354" s="151" t="s">
        <v>1477</v>
      </c>
      <c r="K354" s="157" t="s">
        <v>1765</v>
      </c>
      <c r="L354" s="157"/>
      <c r="M354" s="173" t="s">
        <v>106</v>
      </c>
      <c r="N354" s="175">
        <v>44882</v>
      </c>
      <c r="O354" s="148" t="s">
        <v>1771</v>
      </c>
      <c r="P354" s="224">
        <v>44882</v>
      </c>
      <c r="Q354" s="148" t="s">
        <v>97</v>
      </c>
      <c r="R354" s="148" t="s">
        <v>90</v>
      </c>
      <c r="S354" s="176"/>
      <c r="T354" s="219"/>
    </row>
    <row r="355" spans="3:20" ht="147.75" customHeight="1">
      <c r="C355" s="269" t="s">
        <v>1473</v>
      </c>
      <c r="D355" s="160" t="s">
        <v>1474</v>
      </c>
      <c r="E355" s="284" t="s">
        <v>1475</v>
      </c>
      <c r="F355" s="157" t="s">
        <v>1476</v>
      </c>
      <c r="G355" s="151" t="s">
        <v>970</v>
      </c>
      <c r="H355" s="223" t="s">
        <v>1186</v>
      </c>
      <c r="I355" s="151" t="s">
        <v>563</v>
      </c>
      <c r="J355" s="151" t="s">
        <v>1477</v>
      </c>
      <c r="K355" s="157" t="s">
        <v>1478</v>
      </c>
      <c r="L355" s="157"/>
      <c r="M355" s="173" t="s">
        <v>106</v>
      </c>
      <c r="N355" s="175">
        <v>44754</v>
      </c>
      <c r="O355" s="148" t="s">
        <v>1771</v>
      </c>
      <c r="P355" s="224">
        <v>44882</v>
      </c>
      <c r="Q355" s="148" t="s">
        <v>97</v>
      </c>
      <c r="R355" s="148" t="s">
        <v>90</v>
      </c>
      <c r="S355" s="176"/>
      <c r="T355" s="219"/>
    </row>
    <row r="356" spans="3:20" ht="116">
      <c r="C356" s="229" t="s">
        <v>1479</v>
      </c>
      <c r="D356" s="169" t="s">
        <v>1474</v>
      </c>
      <c r="E356" s="230" t="s">
        <v>1475</v>
      </c>
      <c r="F356" s="169" t="s">
        <v>1476</v>
      </c>
      <c r="G356" s="166" t="s">
        <v>970</v>
      </c>
      <c r="H356" s="178" t="s">
        <v>1186</v>
      </c>
      <c r="I356" s="166" t="s">
        <v>563</v>
      </c>
      <c r="J356" s="166" t="s">
        <v>1477</v>
      </c>
      <c r="K356" s="169" t="s">
        <v>1480</v>
      </c>
      <c r="L356" s="169"/>
      <c r="M356" s="167" t="s">
        <v>106</v>
      </c>
      <c r="N356" s="171">
        <v>44754</v>
      </c>
      <c r="O356" s="170" t="s">
        <v>1771</v>
      </c>
      <c r="P356" s="217">
        <v>44882</v>
      </c>
      <c r="Q356" s="170" t="s">
        <v>97</v>
      </c>
      <c r="R356" s="170" t="s">
        <v>90</v>
      </c>
      <c r="S356" s="179"/>
      <c r="T356" s="214"/>
    </row>
    <row r="357" spans="3:20" ht="130.5">
      <c r="C357" s="227" t="s">
        <v>1481</v>
      </c>
      <c r="D357" s="157" t="s">
        <v>1474</v>
      </c>
      <c r="E357" s="228" t="s">
        <v>1475</v>
      </c>
      <c r="F357" s="157" t="s">
        <v>1476</v>
      </c>
      <c r="G357" s="151" t="s">
        <v>970</v>
      </c>
      <c r="H357" s="223" t="s">
        <v>1186</v>
      </c>
      <c r="I357" s="151" t="s">
        <v>563</v>
      </c>
      <c r="J357" s="151" t="s">
        <v>1477</v>
      </c>
      <c r="K357" s="157" t="s">
        <v>1482</v>
      </c>
      <c r="L357" s="157"/>
      <c r="M357" s="173" t="s">
        <v>106</v>
      </c>
      <c r="N357" s="175">
        <v>44754</v>
      </c>
      <c r="O357" s="148" t="s">
        <v>1771</v>
      </c>
      <c r="P357" s="224">
        <v>44882</v>
      </c>
      <c r="Q357" s="148" t="s">
        <v>97</v>
      </c>
      <c r="R357" s="148" t="s">
        <v>90</v>
      </c>
      <c r="S357" s="176"/>
      <c r="T357" s="219"/>
    </row>
    <row r="358" spans="3:20" ht="145">
      <c r="C358" s="229" t="s">
        <v>1483</v>
      </c>
      <c r="D358" s="169" t="s">
        <v>1474</v>
      </c>
      <c r="E358" s="230" t="s">
        <v>1475</v>
      </c>
      <c r="F358" s="169" t="s">
        <v>1476</v>
      </c>
      <c r="G358" s="166" t="s">
        <v>970</v>
      </c>
      <c r="H358" s="178" t="s">
        <v>1186</v>
      </c>
      <c r="I358" s="166" t="s">
        <v>563</v>
      </c>
      <c r="J358" s="166" t="s">
        <v>1477</v>
      </c>
      <c r="K358" s="169" t="s">
        <v>1484</v>
      </c>
      <c r="L358" s="169"/>
      <c r="M358" s="167" t="s">
        <v>106</v>
      </c>
      <c r="N358" s="171">
        <v>44754</v>
      </c>
      <c r="O358" s="170" t="s">
        <v>1771</v>
      </c>
      <c r="P358" s="217">
        <v>44882</v>
      </c>
      <c r="Q358" s="170" t="s">
        <v>97</v>
      </c>
      <c r="R358" s="170" t="s">
        <v>90</v>
      </c>
      <c r="S358" s="179"/>
      <c r="T358" s="214"/>
    </row>
    <row r="359" spans="3:20" ht="87">
      <c r="C359" s="227" t="s">
        <v>1485</v>
      </c>
      <c r="D359" s="157" t="s">
        <v>1474</v>
      </c>
      <c r="E359" s="228" t="s">
        <v>1475</v>
      </c>
      <c r="F359" s="157" t="s">
        <v>1476</v>
      </c>
      <c r="G359" s="151" t="s">
        <v>1311</v>
      </c>
      <c r="H359" s="223" t="s">
        <v>1186</v>
      </c>
      <c r="I359" s="151" t="s">
        <v>563</v>
      </c>
      <c r="J359" s="151" t="s">
        <v>1477</v>
      </c>
      <c r="K359" s="157" t="s">
        <v>1486</v>
      </c>
      <c r="L359" s="157"/>
      <c r="M359" s="173" t="s">
        <v>106</v>
      </c>
      <c r="N359" s="175">
        <v>44754</v>
      </c>
      <c r="O359" s="148" t="s">
        <v>1771</v>
      </c>
      <c r="P359" s="224">
        <v>44882</v>
      </c>
      <c r="Q359" s="148" t="s">
        <v>97</v>
      </c>
      <c r="R359" s="148" t="s">
        <v>90</v>
      </c>
      <c r="S359" s="176"/>
      <c r="T359" s="219"/>
    </row>
    <row r="360" spans="3:20" ht="87">
      <c r="C360" s="229" t="s">
        <v>1487</v>
      </c>
      <c r="D360" s="169" t="s">
        <v>1474</v>
      </c>
      <c r="E360" s="230" t="s">
        <v>1475</v>
      </c>
      <c r="F360" s="169" t="s">
        <v>1476</v>
      </c>
      <c r="G360" s="166" t="s">
        <v>1311</v>
      </c>
      <c r="H360" s="178" t="s">
        <v>1186</v>
      </c>
      <c r="I360" s="166" t="s">
        <v>563</v>
      </c>
      <c r="J360" s="166" t="s">
        <v>1477</v>
      </c>
      <c r="K360" s="169" t="s">
        <v>1488</v>
      </c>
      <c r="L360" s="169"/>
      <c r="M360" s="167" t="s">
        <v>106</v>
      </c>
      <c r="N360" s="171">
        <v>44754</v>
      </c>
      <c r="O360" s="170" t="s">
        <v>1771</v>
      </c>
      <c r="P360" s="217">
        <v>44882</v>
      </c>
      <c r="Q360" s="170" t="s">
        <v>97</v>
      </c>
      <c r="R360" s="170" t="s">
        <v>90</v>
      </c>
      <c r="S360" s="179"/>
      <c r="T360" s="214"/>
    </row>
    <row r="361" spans="3:20" ht="217.5">
      <c r="C361" s="127" t="s">
        <v>1489</v>
      </c>
      <c r="D361" s="17" t="s">
        <v>1490</v>
      </c>
      <c r="E361" s="17" t="s">
        <v>1491</v>
      </c>
      <c r="F361" s="126" t="s">
        <v>1492</v>
      </c>
      <c r="G361" s="18" t="s">
        <v>404</v>
      </c>
      <c r="H361" s="83" t="s">
        <v>1377</v>
      </c>
      <c r="I361" s="18" t="s">
        <v>102</v>
      </c>
      <c r="J361" s="17" t="s">
        <v>1050</v>
      </c>
      <c r="K361" s="17" t="s">
        <v>1493</v>
      </c>
      <c r="L361" s="17" t="s">
        <v>1494</v>
      </c>
      <c r="M361" s="81" t="s">
        <v>106</v>
      </c>
      <c r="N361" s="19"/>
      <c r="O361" s="148" t="s">
        <v>1779</v>
      </c>
      <c r="P361" s="213">
        <v>44105</v>
      </c>
      <c r="Q361" s="120" t="s">
        <v>89</v>
      </c>
      <c r="R361" s="18" t="s">
        <v>90</v>
      </c>
      <c r="S361" s="18"/>
      <c r="T361" s="30"/>
    </row>
    <row r="362" spans="3:20" ht="217.5">
      <c r="C362" s="141" t="s">
        <v>1495</v>
      </c>
      <c r="D362" s="17" t="s">
        <v>1490</v>
      </c>
      <c r="E362" s="280" t="s">
        <v>1491</v>
      </c>
      <c r="F362" s="17" t="s">
        <v>1492</v>
      </c>
      <c r="G362" s="18" t="s">
        <v>503</v>
      </c>
      <c r="H362" s="83" t="s">
        <v>1377</v>
      </c>
      <c r="I362" s="18" t="s">
        <v>102</v>
      </c>
      <c r="J362" s="17" t="s">
        <v>1050</v>
      </c>
      <c r="K362" s="17" t="s">
        <v>1496</v>
      </c>
      <c r="L362" s="17" t="s">
        <v>1497</v>
      </c>
      <c r="M362" s="81" t="s">
        <v>106</v>
      </c>
      <c r="N362" s="19"/>
      <c r="O362" s="170" t="s">
        <v>1779</v>
      </c>
      <c r="P362" s="213">
        <v>44105</v>
      </c>
      <c r="Q362" s="120" t="s">
        <v>89</v>
      </c>
      <c r="R362" s="18" t="s">
        <v>90</v>
      </c>
      <c r="S362" s="18"/>
      <c r="T362" s="30"/>
    </row>
    <row r="363" spans="3:20" ht="29">
      <c r="C363" s="194" t="s">
        <v>613</v>
      </c>
      <c r="D363" s="166" t="s">
        <v>1498</v>
      </c>
      <c r="E363" s="166" t="s">
        <v>83</v>
      </c>
      <c r="F363" s="166" t="s">
        <v>542</v>
      </c>
      <c r="G363" s="169" t="s">
        <v>1499</v>
      </c>
      <c r="H363" s="178" t="s">
        <v>86</v>
      </c>
      <c r="I363" s="166" t="s">
        <v>62</v>
      </c>
      <c r="J363" s="166" t="s">
        <v>112</v>
      </c>
      <c r="K363" s="169" t="s">
        <v>1499</v>
      </c>
      <c r="L363" s="169" t="s">
        <v>676</v>
      </c>
      <c r="M363" s="165" t="s">
        <v>677</v>
      </c>
      <c r="N363" s="171">
        <v>44692</v>
      </c>
      <c r="O363" s="195" t="s">
        <v>678</v>
      </c>
      <c r="P363" s="195"/>
      <c r="Q363" s="195" t="s">
        <v>89</v>
      </c>
      <c r="R363" s="165" t="s">
        <v>679</v>
      </c>
      <c r="S363" s="179"/>
      <c r="T363" s="214"/>
    </row>
    <row r="364" spans="3:20" ht="87">
      <c r="C364" s="22" t="s">
        <v>1500</v>
      </c>
      <c r="D364" s="17" t="s">
        <v>1501</v>
      </c>
      <c r="E364" s="16" t="s">
        <v>466</v>
      </c>
      <c r="F364" s="17" t="s">
        <v>748</v>
      </c>
      <c r="G364" s="17" t="s">
        <v>970</v>
      </c>
      <c r="H364" s="83" t="s">
        <v>750</v>
      </c>
      <c r="I364" s="18" t="s">
        <v>563</v>
      </c>
      <c r="J364" s="17" t="s">
        <v>1340</v>
      </c>
      <c r="K364" s="16" t="s">
        <v>1502</v>
      </c>
      <c r="L364" s="88"/>
      <c r="M364" s="81" t="s">
        <v>106</v>
      </c>
      <c r="N364" s="159">
        <v>44682</v>
      </c>
      <c r="O364" s="75" t="s">
        <v>1784</v>
      </c>
      <c r="P364" s="204">
        <v>44816</v>
      </c>
      <c r="Q364" s="75" t="s">
        <v>195</v>
      </c>
      <c r="R364" s="149" t="s">
        <v>90</v>
      </c>
      <c r="S364" s="77"/>
      <c r="T364" s="78"/>
    </row>
    <row r="365" spans="3:20" ht="101.5">
      <c r="C365" s="22" t="s">
        <v>1503</v>
      </c>
      <c r="D365" s="17" t="s">
        <v>1501</v>
      </c>
      <c r="E365" s="16" t="s">
        <v>466</v>
      </c>
      <c r="F365" s="17" t="s">
        <v>748</v>
      </c>
      <c r="G365" s="17" t="s">
        <v>970</v>
      </c>
      <c r="H365" s="83" t="s">
        <v>750</v>
      </c>
      <c r="I365" s="18" t="s">
        <v>563</v>
      </c>
      <c r="J365" s="17" t="s">
        <v>752</v>
      </c>
      <c r="K365" s="16" t="s">
        <v>1504</v>
      </c>
      <c r="L365" s="88"/>
      <c r="M365" s="81" t="s">
        <v>106</v>
      </c>
      <c r="N365" s="159">
        <v>44881</v>
      </c>
      <c r="O365" s="75" t="s">
        <v>1784</v>
      </c>
      <c r="P365" s="204">
        <v>44816</v>
      </c>
      <c r="Q365" s="75" t="s">
        <v>195</v>
      </c>
      <c r="R365" s="77" t="s">
        <v>90</v>
      </c>
      <c r="S365" s="77"/>
      <c r="T365" s="78"/>
    </row>
    <row r="366" spans="3:20" ht="101.5">
      <c r="C366" s="22" t="s">
        <v>1505</v>
      </c>
      <c r="D366" s="17" t="s">
        <v>1501</v>
      </c>
      <c r="E366" s="16" t="s">
        <v>466</v>
      </c>
      <c r="F366" s="17" t="s">
        <v>748</v>
      </c>
      <c r="G366" s="17" t="s">
        <v>970</v>
      </c>
      <c r="H366" s="83" t="s">
        <v>750</v>
      </c>
      <c r="I366" s="18" t="s">
        <v>563</v>
      </c>
      <c r="J366" s="17" t="s">
        <v>752</v>
      </c>
      <c r="K366" s="16" t="s">
        <v>1506</v>
      </c>
      <c r="L366" s="88"/>
      <c r="M366" s="81" t="s">
        <v>106</v>
      </c>
      <c r="N366" s="159">
        <v>44881</v>
      </c>
      <c r="O366" s="75" t="s">
        <v>1784</v>
      </c>
      <c r="P366" s="204">
        <v>44816</v>
      </c>
      <c r="Q366" s="75" t="s">
        <v>195</v>
      </c>
      <c r="R366" s="77" t="s">
        <v>90</v>
      </c>
      <c r="S366" s="77"/>
      <c r="T366" s="78"/>
    </row>
    <row r="367" spans="3:20" ht="101.5">
      <c r="C367" s="22" t="s">
        <v>1507</v>
      </c>
      <c r="D367" s="17" t="s">
        <v>1501</v>
      </c>
      <c r="E367" s="16" t="s">
        <v>466</v>
      </c>
      <c r="F367" s="17" t="s">
        <v>748</v>
      </c>
      <c r="G367" s="17" t="s">
        <v>970</v>
      </c>
      <c r="H367" s="83" t="s">
        <v>750</v>
      </c>
      <c r="I367" s="18" t="s">
        <v>563</v>
      </c>
      <c r="J367" s="17" t="s">
        <v>752</v>
      </c>
      <c r="K367" s="16" t="s">
        <v>1504</v>
      </c>
      <c r="L367" s="88"/>
      <c r="M367" s="81" t="s">
        <v>106</v>
      </c>
      <c r="N367" s="159">
        <v>44881</v>
      </c>
      <c r="O367" s="75" t="s">
        <v>1784</v>
      </c>
      <c r="P367" s="204">
        <v>44816</v>
      </c>
      <c r="Q367" s="75" t="s">
        <v>195</v>
      </c>
      <c r="R367" s="77" t="s">
        <v>90</v>
      </c>
      <c r="S367" s="77"/>
      <c r="T367" s="78"/>
    </row>
    <row r="368" spans="3:20" ht="72.5">
      <c r="C368" s="31" t="s">
        <v>1508</v>
      </c>
      <c r="D368" s="81" t="s">
        <v>1509</v>
      </c>
      <c r="E368" s="16" t="s">
        <v>466</v>
      </c>
      <c r="F368" s="16" t="s">
        <v>467</v>
      </c>
      <c r="G368" s="81" t="s">
        <v>468</v>
      </c>
      <c r="H368" s="81" t="s">
        <v>1510</v>
      </c>
      <c r="I368" s="81" t="s">
        <v>62</v>
      </c>
      <c r="J368" s="81" t="s">
        <v>469</v>
      </c>
      <c r="K368" s="16" t="s">
        <v>1511</v>
      </c>
      <c r="L368" s="77"/>
      <c r="M368" s="120" t="s">
        <v>65</v>
      </c>
      <c r="N368" s="22"/>
      <c r="O368" s="75" t="s">
        <v>1512</v>
      </c>
      <c r="P368" s="204">
        <v>43891</v>
      </c>
      <c r="Q368" s="75" t="s">
        <v>89</v>
      </c>
      <c r="R368" s="86" t="s">
        <v>68</v>
      </c>
      <c r="S368" s="77"/>
      <c r="T368" s="78"/>
    </row>
    <row r="369" spans="3:20" ht="87">
      <c r="C369" s="22" t="s">
        <v>1513</v>
      </c>
      <c r="D369" s="17" t="s">
        <v>1514</v>
      </c>
      <c r="E369" s="16" t="s">
        <v>1055</v>
      </c>
      <c r="F369" s="17" t="s">
        <v>1515</v>
      </c>
      <c r="G369" s="17" t="s">
        <v>970</v>
      </c>
      <c r="H369" s="83" t="s">
        <v>1058</v>
      </c>
      <c r="I369" s="18" t="s">
        <v>563</v>
      </c>
      <c r="J369" s="17" t="s">
        <v>1340</v>
      </c>
      <c r="K369" s="16" t="s">
        <v>1516</v>
      </c>
      <c r="L369" s="88"/>
      <c r="M369" s="81" t="s">
        <v>106</v>
      </c>
      <c r="N369" s="19"/>
      <c r="O369" s="75" t="s">
        <v>1783</v>
      </c>
      <c r="P369" s="204">
        <v>44866</v>
      </c>
      <c r="Q369" s="75" t="s">
        <v>135</v>
      </c>
      <c r="R369" s="86" t="s">
        <v>68</v>
      </c>
      <c r="S369" s="77"/>
      <c r="T369" s="78"/>
    </row>
    <row r="370" spans="3:20" ht="116">
      <c r="C370" s="22" t="s">
        <v>1517</v>
      </c>
      <c r="D370" s="17" t="s">
        <v>1514</v>
      </c>
      <c r="E370" s="16" t="s">
        <v>1055</v>
      </c>
      <c r="F370" s="17" t="s">
        <v>1515</v>
      </c>
      <c r="G370" s="17" t="s">
        <v>970</v>
      </c>
      <c r="H370" s="83" t="s">
        <v>1058</v>
      </c>
      <c r="I370" s="18" t="s">
        <v>563</v>
      </c>
      <c r="J370" s="17" t="s">
        <v>1340</v>
      </c>
      <c r="K370" s="16" t="s">
        <v>1518</v>
      </c>
      <c r="L370" s="88"/>
      <c r="M370" s="81" t="s">
        <v>106</v>
      </c>
      <c r="N370" s="19"/>
      <c r="O370" s="75" t="s">
        <v>1783</v>
      </c>
      <c r="P370" s="204">
        <v>44866</v>
      </c>
      <c r="Q370" s="75" t="s">
        <v>135</v>
      </c>
      <c r="R370" s="86" t="s">
        <v>68</v>
      </c>
      <c r="S370" s="77"/>
      <c r="T370" s="78"/>
    </row>
    <row r="371" spans="3:20" ht="29">
      <c r="C371" s="22"/>
      <c r="D371" s="18" t="s">
        <v>1519</v>
      </c>
      <c r="E371" s="18" t="s">
        <v>1520</v>
      </c>
      <c r="F371" s="17"/>
      <c r="G371" s="18" t="s">
        <v>1521</v>
      </c>
      <c r="H371" s="18"/>
      <c r="I371" s="18"/>
      <c r="J371" s="18"/>
      <c r="K371" s="17"/>
      <c r="L371" s="17" t="s">
        <v>1522</v>
      </c>
      <c r="M371" s="120" t="s">
        <v>74</v>
      </c>
      <c r="N371" s="22"/>
      <c r="O371" s="120"/>
      <c r="P371" s="120"/>
      <c r="Q371" s="120"/>
      <c r="R371" s="18"/>
      <c r="S371" s="18"/>
      <c r="T371" s="30"/>
    </row>
    <row r="372" spans="3:20" ht="362.5">
      <c r="C372" s="22" t="s">
        <v>1523</v>
      </c>
      <c r="D372" s="17" t="s">
        <v>1524</v>
      </c>
      <c r="E372" s="16" t="s">
        <v>1525</v>
      </c>
      <c r="F372" s="17" t="s">
        <v>1526</v>
      </c>
      <c r="G372" s="75">
        <v>1000</v>
      </c>
      <c r="H372" s="81" t="s">
        <v>1527</v>
      </c>
      <c r="I372" s="81" t="s">
        <v>212</v>
      </c>
      <c r="J372" s="75" t="s">
        <v>1528</v>
      </c>
      <c r="K372" s="17" t="s">
        <v>1529</v>
      </c>
      <c r="L372" s="17" t="s">
        <v>1530</v>
      </c>
      <c r="M372" s="81" t="s">
        <v>106</v>
      </c>
      <c r="N372" s="19"/>
      <c r="O372" s="81" t="s">
        <v>1782</v>
      </c>
      <c r="P372" s="202">
        <v>44136</v>
      </c>
      <c r="Q372" s="81" t="s">
        <v>97</v>
      </c>
      <c r="R372" s="86" t="s">
        <v>90</v>
      </c>
      <c r="S372" s="18"/>
      <c r="T372" s="30"/>
    </row>
    <row r="373" spans="3:20" ht="275.5">
      <c r="C373" s="22" t="s">
        <v>1531</v>
      </c>
      <c r="D373" s="17" t="s">
        <v>1532</v>
      </c>
      <c r="E373" s="18" t="s">
        <v>1533</v>
      </c>
      <c r="F373" s="126" t="s">
        <v>1534</v>
      </c>
      <c r="G373" s="18" t="s">
        <v>1535</v>
      </c>
      <c r="H373" s="83" t="s">
        <v>945</v>
      </c>
      <c r="I373" s="17" t="s">
        <v>1536</v>
      </c>
      <c r="J373" s="17" t="s">
        <v>1050</v>
      </c>
      <c r="K373" s="17" t="s">
        <v>1537</v>
      </c>
      <c r="L373" s="17" t="s">
        <v>1538</v>
      </c>
      <c r="M373" s="81" t="s">
        <v>106</v>
      </c>
      <c r="N373" s="19"/>
      <c r="O373" s="120" t="s">
        <v>1780</v>
      </c>
      <c r="P373" s="120"/>
      <c r="Q373" s="120"/>
      <c r="R373" s="18" t="s">
        <v>68</v>
      </c>
      <c r="S373" s="18"/>
      <c r="T373" s="30"/>
    </row>
    <row r="374" spans="3:20" ht="130.5">
      <c r="C374" s="22" t="s">
        <v>1539</v>
      </c>
      <c r="D374" s="18" t="s">
        <v>1540</v>
      </c>
      <c r="E374" s="162" t="s">
        <v>1541</v>
      </c>
      <c r="F374" s="162" t="s">
        <v>1542</v>
      </c>
      <c r="G374" s="18" t="s">
        <v>1543</v>
      </c>
      <c r="H374" s="18" t="s">
        <v>1544</v>
      </c>
      <c r="I374" s="18" t="s">
        <v>212</v>
      </c>
      <c r="J374" s="18" t="s">
        <v>525</v>
      </c>
      <c r="K374" s="16" t="s">
        <v>1545</v>
      </c>
      <c r="L374" s="17" t="s">
        <v>1546</v>
      </c>
      <c r="M374" s="120" t="s">
        <v>65</v>
      </c>
      <c r="N374" s="22"/>
      <c r="O374" s="75" t="s">
        <v>1547</v>
      </c>
      <c r="P374" s="204">
        <v>44682</v>
      </c>
      <c r="Q374" s="75" t="s">
        <v>1548</v>
      </c>
      <c r="R374" s="18" t="s">
        <v>90</v>
      </c>
      <c r="S374" s="18"/>
      <c r="T374" s="30"/>
    </row>
    <row r="375" spans="3:20" ht="348">
      <c r="C375" s="22" t="s">
        <v>1549</v>
      </c>
      <c r="D375" s="18" t="s">
        <v>1550</v>
      </c>
      <c r="E375" s="18" t="s">
        <v>1551</v>
      </c>
      <c r="F375" s="75" t="s">
        <v>1552</v>
      </c>
      <c r="G375" s="18" t="s">
        <v>570</v>
      </c>
      <c r="H375" s="18" t="s">
        <v>1553</v>
      </c>
      <c r="I375" s="18" t="s">
        <v>212</v>
      </c>
      <c r="J375" s="75" t="s">
        <v>1554</v>
      </c>
      <c r="K375" s="17" t="s">
        <v>1555</v>
      </c>
      <c r="L375" s="17" t="s">
        <v>1556</v>
      </c>
      <c r="M375" s="81" t="s">
        <v>106</v>
      </c>
      <c r="N375" s="19"/>
      <c r="O375" s="81" t="s">
        <v>1772</v>
      </c>
      <c r="P375" s="213">
        <v>44075</v>
      </c>
      <c r="Q375" s="120" t="s">
        <v>89</v>
      </c>
      <c r="R375" s="18" t="s">
        <v>90</v>
      </c>
      <c r="S375" s="18"/>
      <c r="T375" s="30"/>
    </row>
    <row r="376" spans="3:20" ht="58">
      <c r="C376" s="143" t="s">
        <v>1557</v>
      </c>
      <c r="D376" s="144" t="s">
        <v>1558</v>
      </c>
      <c r="E376" s="283" t="s">
        <v>1559</v>
      </c>
      <c r="F376" s="290" t="s">
        <v>1560</v>
      </c>
      <c r="G376" s="18" t="s">
        <v>1561</v>
      </c>
      <c r="H376" s="18" t="s">
        <v>1562</v>
      </c>
      <c r="I376" s="18" t="s">
        <v>111</v>
      </c>
      <c r="J376" s="18" t="s">
        <v>319</v>
      </c>
      <c r="K376" s="17" t="s">
        <v>1563</v>
      </c>
      <c r="L376" s="280" t="s">
        <v>1564</v>
      </c>
      <c r="M376" s="120" t="s">
        <v>65</v>
      </c>
      <c r="N376" s="127"/>
      <c r="O376" s="172" t="s">
        <v>1565</v>
      </c>
      <c r="P376" s="204">
        <v>44166</v>
      </c>
      <c r="Q376" s="75" t="s">
        <v>140</v>
      </c>
      <c r="R376" s="255" t="s">
        <v>90</v>
      </c>
      <c r="S376" s="255"/>
      <c r="T376" s="255"/>
    </row>
    <row r="377" spans="3:20" ht="72.5">
      <c r="C377" s="22" t="s">
        <v>1566</v>
      </c>
      <c r="D377" s="18" t="s">
        <v>1567</v>
      </c>
      <c r="E377" s="18" t="s">
        <v>1559</v>
      </c>
      <c r="F377" s="18" t="s">
        <v>1560</v>
      </c>
      <c r="G377" s="18" t="s">
        <v>749</v>
      </c>
      <c r="H377" s="18" t="s">
        <v>1568</v>
      </c>
      <c r="I377" s="18" t="s">
        <v>327</v>
      </c>
      <c r="J377" s="18" t="s">
        <v>245</v>
      </c>
      <c r="K377" s="17" t="s">
        <v>1569</v>
      </c>
      <c r="L377" s="17"/>
      <c r="M377" s="120" t="s">
        <v>65</v>
      </c>
      <c r="N377" s="127"/>
      <c r="O377" s="165" t="s">
        <v>1570</v>
      </c>
      <c r="P377" s="204">
        <v>44166</v>
      </c>
      <c r="Q377" s="75" t="s">
        <v>140</v>
      </c>
      <c r="R377" s="86" t="s">
        <v>90</v>
      </c>
      <c r="S377" s="18"/>
      <c r="T377" s="30"/>
    </row>
    <row r="378" spans="3:20" ht="16.5">
      <c r="C378" s="19" t="s">
        <v>1571</v>
      </c>
      <c r="D378" s="16" t="s">
        <v>1572</v>
      </c>
      <c r="E378" s="16" t="s">
        <v>1573</v>
      </c>
      <c r="F378" s="16"/>
      <c r="G378" s="16" t="s">
        <v>358</v>
      </c>
      <c r="H378" s="17" t="s">
        <v>1574</v>
      </c>
      <c r="I378" s="81" t="s">
        <v>327</v>
      </c>
      <c r="J378" s="16" t="s">
        <v>1575</v>
      </c>
      <c r="K378" s="17"/>
      <c r="L378" s="86" t="s">
        <v>1576</v>
      </c>
      <c r="M378" s="81" t="s">
        <v>433</v>
      </c>
      <c r="N378" s="128"/>
      <c r="O378" s="81"/>
      <c r="P378" s="81"/>
      <c r="Q378" s="81"/>
      <c r="R378" s="18"/>
      <c r="S378" s="77"/>
      <c r="T378" s="78"/>
    </row>
    <row r="379" spans="3:20" ht="87">
      <c r="C379" s="225" t="s">
        <v>1577</v>
      </c>
      <c r="D379" s="274" t="s">
        <v>1578</v>
      </c>
      <c r="E379" s="222" t="s">
        <v>1559</v>
      </c>
      <c r="F379" s="157" t="s">
        <v>1560</v>
      </c>
      <c r="G379" s="151" t="s">
        <v>1579</v>
      </c>
      <c r="H379" s="226" t="s">
        <v>1580</v>
      </c>
      <c r="I379" s="151"/>
      <c r="J379" s="157" t="s">
        <v>1575</v>
      </c>
      <c r="K379" s="157" t="s">
        <v>1581</v>
      </c>
      <c r="L379" s="157" t="s">
        <v>1582</v>
      </c>
      <c r="M379" s="173" t="s">
        <v>74</v>
      </c>
      <c r="N379" s="300">
        <v>44733</v>
      </c>
      <c r="O379" s="148"/>
      <c r="P379" s="224"/>
      <c r="Q379" s="148"/>
      <c r="R379" s="151" t="s">
        <v>76</v>
      </c>
      <c r="S379" s="176"/>
      <c r="T379" s="219"/>
    </row>
    <row r="380" spans="3:20" ht="87">
      <c r="C380" s="270" t="s">
        <v>1583</v>
      </c>
      <c r="D380" s="166" t="s">
        <v>1584</v>
      </c>
      <c r="E380" s="166" t="s">
        <v>1559</v>
      </c>
      <c r="F380" s="169" t="s">
        <v>1560</v>
      </c>
      <c r="G380" s="166" t="s">
        <v>741</v>
      </c>
      <c r="H380" s="243" t="s">
        <v>1580</v>
      </c>
      <c r="I380" s="166"/>
      <c r="J380" s="169" t="s">
        <v>1575</v>
      </c>
      <c r="K380" s="169" t="s">
        <v>1585</v>
      </c>
      <c r="L380" s="169" t="s">
        <v>1582</v>
      </c>
      <c r="M380" s="167" t="s">
        <v>74</v>
      </c>
      <c r="N380" s="303">
        <v>44733</v>
      </c>
      <c r="O380" s="315"/>
      <c r="P380" s="217"/>
      <c r="Q380" s="170"/>
      <c r="R380" s="166" t="s">
        <v>76</v>
      </c>
      <c r="S380" s="179"/>
      <c r="T380" s="214"/>
    </row>
    <row r="381" spans="3:20" ht="116">
      <c r="C381" s="22" t="s">
        <v>1586</v>
      </c>
      <c r="D381" s="17" t="s">
        <v>1587</v>
      </c>
      <c r="E381" s="16" t="s">
        <v>1559</v>
      </c>
      <c r="F381" s="17" t="s">
        <v>1588</v>
      </c>
      <c r="G381" s="17" t="s">
        <v>1579</v>
      </c>
      <c r="H381" s="18" t="s">
        <v>1589</v>
      </c>
      <c r="I381" s="18" t="s">
        <v>212</v>
      </c>
      <c r="J381" s="17" t="s">
        <v>1590</v>
      </c>
      <c r="K381" s="16" t="s">
        <v>1591</v>
      </c>
      <c r="L381" s="88" t="s">
        <v>1592</v>
      </c>
      <c r="M381" s="81" t="s">
        <v>106</v>
      </c>
      <c r="N381" s="159">
        <v>44013</v>
      </c>
      <c r="O381" s="172" t="s">
        <v>1781</v>
      </c>
      <c r="P381" s="204">
        <v>44795</v>
      </c>
      <c r="Q381" s="75" t="s">
        <v>135</v>
      </c>
      <c r="R381" s="148" t="s">
        <v>90</v>
      </c>
      <c r="S381" s="77"/>
      <c r="T381" s="78"/>
    </row>
    <row r="382" spans="3:20" ht="87">
      <c r="C382" s="22" t="s">
        <v>1593</v>
      </c>
      <c r="D382" s="18" t="s">
        <v>1594</v>
      </c>
      <c r="E382" s="18" t="s">
        <v>1559</v>
      </c>
      <c r="F382" s="18" t="s">
        <v>1595</v>
      </c>
      <c r="G382" s="18" t="s">
        <v>1596</v>
      </c>
      <c r="H382" s="18" t="s">
        <v>1597</v>
      </c>
      <c r="I382" s="18" t="s">
        <v>1598</v>
      </c>
      <c r="J382" s="17" t="s">
        <v>1599</v>
      </c>
      <c r="K382" s="17" t="s">
        <v>1600</v>
      </c>
      <c r="L382" s="17" t="s">
        <v>1601</v>
      </c>
      <c r="M382" s="120" t="s">
        <v>65</v>
      </c>
      <c r="N382" s="158">
        <v>44105</v>
      </c>
      <c r="O382" s="75" t="s">
        <v>1602</v>
      </c>
      <c r="P382" s="204">
        <v>44166</v>
      </c>
      <c r="Q382" s="75" t="s">
        <v>195</v>
      </c>
      <c r="R382" s="86" t="s">
        <v>90</v>
      </c>
      <c r="S382" s="18"/>
      <c r="T382" s="30"/>
    </row>
    <row r="383" spans="3:20" ht="72.5">
      <c r="C383" s="22" t="s">
        <v>1603</v>
      </c>
      <c r="D383" s="18" t="s">
        <v>1604</v>
      </c>
      <c r="E383" s="18" t="s">
        <v>1559</v>
      </c>
      <c r="F383" s="18" t="s">
        <v>1595</v>
      </c>
      <c r="G383" s="18" t="s">
        <v>1605</v>
      </c>
      <c r="H383" s="18" t="s">
        <v>1606</v>
      </c>
      <c r="I383" s="18" t="s">
        <v>327</v>
      </c>
      <c r="J383" s="18" t="s">
        <v>174</v>
      </c>
      <c r="K383" s="17" t="s">
        <v>1607</v>
      </c>
      <c r="L383" s="17" t="s">
        <v>1608</v>
      </c>
      <c r="M383" s="120" t="s">
        <v>65</v>
      </c>
      <c r="N383" s="22"/>
      <c r="O383" s="75" t="s">
        <v>1609</v>
      </c>
      <c r="P383" s="204">
        <v>44409</v>
      </c>
      <c r="Q383" s="75" t="s">
        <v>529</v>
      </c>
      <c r="R383" s="86" t="s">
        <v>90</v>
      </c>
      <c r="S383" s="18"/>
      <c r="T383" s="30"/>
    </row>
    <row r="384" spans="3:20" ht="391.5">
      <c r="C384" s="22" t="s">
        <v>1610</v>
      </c>
      <c r="D384" s="18" t="s">
        <v>1611</v>
      </c>
      <c r="E384" s="18" t="s">
        <v>1612</v>
      </c>
      <c r="F384" s="18" t="s">
        <v>1613</v>
      </c>
      <c r="G384" s="18" t="s">
        <v>1614</v>
      </c>
      <c r="H384" s="18" t="s">
        <v>243</v>
      </c>
      <c r="I384" s="18" t="s">
        <v>280</v>
      </c>
      <c r="J384" s="18" t="s">
        <v>1615</v>
      </c>
      <c r="K384" s="17" t="s">
        <v>1616</v>
      </c>
      <c r="L384" s="17" t="s">
        <v>1617</v>
      </c>
      <c r="M384" s="81" t="s">
        <v>321</v>
      </c>
      <c r="N384" s="19"/>
      <c r="O384" s="120"/>
      <c r="P384" s="120"/>
      <c r="Q384" s="120"/>
      <c r="R384" s="18" t="s">
        <v>321</v>
      </c>
      <c r="S384" s="17" t="s">
        <v>1618</v>
      </c>
      <c r="T384" s="30"/>
    </row>
    <row r="385" spans="3:20" ht="78">
      <c r="C385" s="129" t="s">
        <v>1619</v>
      </c>
      <c r="D385" s="17" t="s">
        <v>1620</v>
      </c>
      <c r="E385" s="81" t="s">
        <v>626</v>
      </c>
      <c r="F385" s="75" t="s">
        <v>627</v>
      </c>
      <c r="G385" s="75" t="s">
        <v>714</v>
      </c>
      <c r="H385" s="81" t="s">
        <v>628</v>
      </c>
      <c r="I385" s="81" t="s">
        <v>1621</v>
      </c>
      <c r="J385" s="75" t="s">
        <v>1622</v>
      </c>
      <c r="K385" s="126" t="s">
        <v>1623</v>
      </c>
      <c r="L385" s="17" t="s">
        <v>1624</v>
      </c>
      <c r="M385" s="81" t="s">
        <v>1625</v>
      </c>
      <c r="N385" s="19" t="s">
        <v>1626</v>
      </c>
      <c r="O385" s="316" t="s">
        <v>1627</v>
      </c>
      <c r="P385" s="155"/>
      <c r="Q385" s="155"/>
      <c r="R385" s="86" t="s">
        <v>632</v>
      </c>
      <c r="S385" s="18"/>
      <c r="T385" s="30"/>
    </row>
    <row r="386" spans="3:20" ht="43.5">
      <c r="C386" s="129" t="s">
        <v>1628</v>
      </c>
      <c r="D386" s="17" t="s">
        <v>686</v>
      </c>
      <c r="E386" s="81" t="s">
        <v>626</v>
      </c>
      <c r="F386" s="75" t="s">
        <v>627</v>
      </c>
      <c r="G386" s="75" t="s">
        <v>687</v>
      </c>
      <c r="H386" s="81" t="s">
        <v>628</v>
      </c>
      <c r="I386" s="81" t="s">
        <v>1621</v>
      </c>
      <c r="J386" s="75" t="s">
        <v>1622</v>
      </c>
      <c r="K386" s="126" t="s">
        <v>1629</v>
      </c>
      <c r="L386" s="17" t="s">
        <v>1624</v>
      </c>
      <c r="M386" s="81" t="s">
        <v>1625</v>
      </c>
      <c r="N386" s="19" t="s">
        <v>1626</v>
      </c>
      <c r="O386" s="316" t="s">
        <v>1627</v>
      </c>
      <c r="P386" s="155"/>
      <c r="Q386" s="155"/>
      <c r="R386" s="86" t="s">
        <v>632</v>
      </c>
      <c r="S386" s="17"/>
      <c r="T386" s="30"/>
    </row>
    <row r="387" spans="3:20" ht="43.5">
      <c r="C387" s="129" t="s">
        <v>1630</v>
      </c>
      <c r="D387" s="17" t="s">
        <v>1631</v>
      </c>
      <c r="E387" s="81" t="s">
        <v>626</v>
      </c>
      <c r="F387" s="75" t="s">
        <v>627</v>
      </c>
      <c r="G387" s="75" t="s">
        <v>1632</v>
      </c>
      <c r="H387" s="81" t="s">
        <v>628</v>
      </c>
      <c r="I387" s="81" t="s">
        <v>1621</v>
      </c>
      <c r="J387" s="75" t="s">
        <v>1622</v>
      </c>
      <c r="K387" s="126" t="s">
        <v>1633</v>
      </c>
      <c r="L387" s="17" t="s">
        <v>1624</v>
      </c>
      <c r="M387" s="81" t="s">
        <v>1625</v>
      </c>
      <c r="N387" s="19" t="s">
        <v>1626</v>
      </c>
      <c r="O387" s="316" t="s">
        <v>1627</v>
      </c>
      <c r="P387" s="155"/>
      <c r="Q387" s="155"/>
      <c r="R387" s="86" t="s">
        <v>632</v>
      </c>
      <c r="S387" s="17"/>
      <c r="T387" s="30"/>
    </row>
    <row r="388" spans="3:20" ht="87">
      <c r="C388" s="215" t="s">
        <v>1634</v>
      </c>
      <c r="D388" s="314" t="s">
        <v>1635</v>
      </c>
      <c r="E388" s="81" t="s">
        <v>626</v>
      </c>
      <c r="F388" s="75" t="s">
        <v>627</v>
      </c>
      <c r="G388" s="18" t="s">
        <v>714</v>
      </c>
      <c r="H388" s="81" t="s">
        <v>628</v>
      </c>
      <c r="I388" s="81" t="s">
        <v>1621</v>
      </c>
      <c r="J388" s="18" t="s">
        <v>1636</v>
      </c>
      <c r="K388" s="17" t="s">
        <v>1637</v>
      </c>
      <c r="L388" s="17" t="s">
        <v>1624</v>
      </c>
      <c r="M388" s="81" t="s">
        <v>1638</v>
      </c>
      <c r="N388" s="19" t="s">
        <v>1639</v>
      </c>
      <c r="O388" s="316" t="s">
        <v>1640</v>
      </c>
      <c r="P388" s="120"/>
      <c r="Q388" s="120"/>
      <c r="R388" s="86" t="s">
        <v>632</v>
      </c>
      <c r="S388" s="17"/>
      <c r="T388" s="30"/>
    </row>
    <row r="389" spans="3:20" ht="43.5">
      <c r="C389" s="215" t="s">
        <v>1641</v>
      </c>
      <c r="D389" s="314" t="s">
        <v>585</v>
      </c>
      <c r="E389" s="81" t="s">
        <v>626</v>
      </c>
      <c r="F389" s="79" t="s">
        <v>627</v>
      </c>
      <c r="G389" s="75" t="s">
        <v>687</v>
      </c>
      <c r="H389" s="81" t="s">
        <v>628</v>
      </c>
      <c r="I389" s="81" t="s">
        <v>1621</v>
      </c>
      <c r="J389" s="18" t="s">
        <v>1636</v>
      </c>
      <c r="K389" s="17" t="s">
        <v>1642</v>
      </c>
      <c r="L389" s="17" t="s">
        <v>1624</v>
      </c>
      <c r="M389" s="81" t="s">
        <v>1638</v>
      </c>
      <c r="N389" s="19" t="s">
        <v>1639</v>
      </c>
      <c r="O389" s="316" t="s">
        <v>1640</v>
      </c>
      <c r="P389" s="120"/>
      <c r="Q389" s="120"/>
      <c r="R389" s="86" t="s">
        <v>632</v>
      </c>
      <c r="S389" s="17"/>
      <c r="T389" s="30"/>
    </row>
    <row r="390" spans="3:20" ht="72.5">
      <c r="C390" s="22" t="s">
        <v>1643</v>
      </c>
      <c r="D390" s="18" t="s">
        <v>1644</v>
      </c>
      <c r="E390" s="135" t="s">
        <v>1559</v>
      </c>
      <c r="F390" s="17" t="s">
        <v>1645</v>
      </c>
      <c r="G390" s="231" t="s">
        <v>749</v>
      </c>
      <c r="H390" s="81" t="s">
        <v>1646</v>
      </c>
      <c r="I390" s="81" t="s">
        <v>563</v>
      </c>
      <c r="J390" s="17" t="s">
        <v>1647</v>
      </c>
      <c r="K390" s="17" t="s">
        <v>1648</v>
      </c>
      <c r="L390" s="17" t="s">
        <v>1649</v>
      </c>
      <c r="M390" s="81" t="s">
        <v>74</v>
      </c>
      <c r="N390" s="19" t="s">
        <v>1650</v>
      </c>
      <c r="O390" s="120"/>
      <c r="P390" s="120"/>
      <c r="Q390" s="120"/>
      <c r="R390" s="86" t="s">
        <v>645</v>
      </c>
      <c r="S390" s="17"/>
      <c r="T390" s="30"/>
    </row>
    <row r="391" spans="3:20" ht="72.5">
      <c r="C391" s="22" t="s">
        <v>1651</v>
      </c>
      <c r="D391" s="18" t="s">
        <v>1644</v>
      </c>
      <c r="E391" s="135" t="s">
        <v>1559</v>
      </c>
      <c r="F391" s="17" t="s">
        <v>1645</v>
      </c>
      <c r="G391" s="255" t="s">
        <v>602</v>
      </c>
      <c r="H391" s="18" t="s">
        <v>1646</v>
      </c>
      <c r="I391" s="18" t="s">
        <v>563</v>
      </c>
      <c r="J391" s="275" t="s">
        <v>1647</v>
      </c>
      <c r="K391" s="17" t="s">
        <v>1652</v>
      </c>
      <c r="L391" s="17" t="s">
        <v>1649</v>
      </c>
      <c r="M391" s="81" t="s">
        <v>74</v>
      </c>
      <c r="N391" s="19" t="s">
        <v>1650</v>
      </c>
      <c r="O391" s="120"/>
      <c r="P391" s="120"/>
      <c r="Q391" s="120"/>
      <c r="R391" s="18" t="s">
        <v>645</v>
      </c>
      <c r="S391" s="17"/>
      <c r="T391" s="30"/>
    </row>
    <row r="392" spans="3:20" ht="72.5">
      <c r="C392" s="260" t="s">
        <v>1653</v>
      </c>
      <c r="D392" s="18" t="s">
        <v>1804</v>
      </c>
      <c r="E392" s="30" t="s">
        <v>1573</v>
      </c>
      <c r="F392" s="18" t="s">
        <v>1654</v>
      </c>
      <c r="G392" s="255" t="s">
        <v>749</v>
      </c>
      <c r="H392" s="18" t="s">
        <v>1646</v>
      </c>
      <c r="I392" s="18" t="s">
        <v>137</v>
      </c>
      <c r="J392" s="17" t="s">
        <v>1655</v>
      </c>
      <c r="K392" s="17" t="s">
        <v>1656</v>
      </c>
      <c r="L392" s="17" t="s">
        <v>1649</v>
      </c>
      <c r="M392" s="81" t="s">
        <v>74</v>
      </c>
      <c r="N392" s="19" t="s">
        <v>1657</v>
      </c>
      <c r="O392" s="120"/>
      <c r="P392" s="120"/>
      <c r="Q392" s="120"/>
      <c r="R392" s="18" t="s">
        <v>645</v>
      </c>
      <c r="S392" s="17"/>
      <c r="T392" s="30"/>
    </row>
    <row r="393" spans="3:20" ht="125.25" customHeight="1">
      <c r="C393" s="215" t="s">
        <v>1795</v>
      </c>
      <c r="D393" s="17" t="s">
        <v>1796</v>
      </c>
      <c r="E393" s="16" t="s">
        <v>1798</v>
      </c>
      <c r="F393" s="17" t="s">
        <v>1797</v>
      </c>
      <c r="G393" s="18" t="s">
        <v>1057</v>
      </c>
      <c r="H393" s="18" t="s">
        <v>1799</v>
      </c>
      <c r="I393" s="18" t="s">
        <v>563</v>
      </c>
      <c r="J393" s="18" t="s">
        <v>490</v>
      </c>
      <c r="K393" s="17" t="s">
        <v>1800</v>
      </c>
      <c r="L393" s="155"/>
      <c r="M393" s="81" t="s">
        <v>321</v>
      </c>
      <c r="N393" s="22" t="s">
        <v>1801</v>
      </c>
      <c r="O393" s="120" t="s">
        <v>1802</v>
      </c>
      <c r="P393" s="213"/>
      <c r="Q393" s="120"/>
      <c r="R393" s="86" t="s">
        <v>1803</v>
      </c>
      <c r="S393" s="77"/>
      <c r="T393" s="78"/>
    </row>
  </sheetData>
  <sheetProtection algorithmName="SHA-512" hashValue="wFg8z/oysrLy59Mw3XTR2weX/hfCPpP51lm+7IjmNDqLF56fG/TzgBcsg28xY3o3MkKnn+7JhbfZq8V/zc6ylQ==" saltValue="2cqBG3n7TNCc8vPOAG2IlQ==" spinCount="100000" sheet="1" objects="1" scenarios="1" sort="0" autoFilter="0"/>
  <mergeCells count="3">
    <mergeCell ref="E1:T1"/>
    <mergeCell ref="S8:T8"/>
    <mergeCell ref="C2:T2"/>
  </mergeCells>
  <phoneticPr fontId="19" type="noConversion"/>
  <conditionalFormatting sqref="C7">
    <cfRule type="duplicateValues" dxfId="88" priority="127"/>
  </conditionalFormatting>
  <conditionalFormatting sqref="C9:C12 C16:C40 C44:C81 C86:C88 C90:C93 C96:C111 C113:C123 C125 C127:C128 C130 C132:C136 C138:C139 D7">
    <cfRule type="duplicateValues" dxfId="87" priority="298"/>
  </conditionalFormatting>
  <conditionalFormatting sqref="C89">
    <cfRule type="duplicateValues" dxfId="86" priority="294"/>
  </conditionalFormatting>
  <conditionalFormatting sqref="C145:C148">
    <cfRule type="duplicateValues" dxfId="85" priority="282"/>
  </conditionalFormatting>
  <conditionalFormatting sqref="C149">
    <cfRule type="duplicateValues" dxfId="84" priority="283"/>
  </conditionalFormatting>
  <conditionalFormatting sqref="C150">
    <cfRule type="duplicateValues" dxfId="83" priority="284"/>
  </conditionalFormatting>
  <conditionalFormatting sqref="C151">
    <cfRule type="duplicateValues" dxfId="82" priority="285"/>
  </conditionalFormatting>
  <conditionalFormatting sqref="C152">
    <cfRule type="duplicateValues" dxfId="81" priority="287"/>
  </conditionalFormatting>
  <conditionalFormatting sqref="C153">
    <cfRule type="duplicateValues" dxfId="80" priority="286"/>
  </conditionalFormatting>
  <conditionalFormatting sqref="C154">
    <cfRule type="duplicateValues" dxfId="79" priority="295"/>
  </conditionalFormatting>
  <conditionalFormatting sqref="C155">
    <cfRule type="duplicateValues" dxfId="78" priority="288"/>
  </conditionalFormatting>
  <conditionalFormatting sqref="C156">
    <cfRule type="duplicateValues" dxfId="77" priority="289"/>
  </conditionalFormatting>
  <conditionalFormatting sqref="C157">
    <cfRule type="duplicateValues" dxfId="76" priority="290"/>
  </conditionalFormatting>
  <conditionalFormatting sqref="C158:C160 C162:C164 C166:C171 C197:C199 C213:C225">
    <cfRule type="duplicateValues" dxfId="75" priority="311"/>
  </conditionalFormatting>
  <conditionalFormatting sqref="C161">
    <cfRule type="duplicateValues" dxfId="74" priority="126"/>
  </conditionalFormatting>
  <conditionalFormatting sqref="C172:C179 C181:C184 C190:C192">
    <cfRule type="duplicateValues" dxfId="73" priority="308"/>
  </conditionalFormatting>
  <conditionalFormatting sqref="C193">
    <cfRule type="duplicateValues" dxfId="72" priority="296"/>
  </conditionalFormatting>
  <conditionalFormatting sqref="C195">
    <cfRule type="duplicateValues" dxfId="71" priority="297"/>
  </conditionalFormatting>
  <conditionalFormatting sqref="C200">
    <cfRule type="duplicateValues" dxfId="70" priority="125"/>
  </conditionalFormatting>
  <conditionalFormatting sqref="C201">
    <cfRule type="duplicateValues" dxfId="69" priority="124"/>
  </conditionalFormatting>
  <conditionalFormatting sqref="C202">
    <cfRule type="duplicateValues" dxfId="68" priority="123"/>
  </conditionalFormatting>
  <conditionalFormatting sqref="C203">
    <cfRule type="duplicateValues" dxfId="67" priority="122"/>
  </conditionalFormatting>
  <conditionalFormatting sqref="C204">
    <cfRule type="duplicateValues" dxfId="66" priority="121"/>
  </conditionalFormatting>
  <conditionalFormatting sqref="C205">
    <cfRule type="duplicateValues" dxfId="65" priority="120"/>
  </conditionalFormatting>
  <conditionalFormatting sqref="C206">
    <cfRule type="duplicateValues" dxfId="64" priority="119"/>
  </conditionalFormatting>
  <conditionalFormatting sqref="C207">
    <cfRule type="duplicateValues" dxfId="63" priority="118"/>
  </conditionalFormatting>
  <conditionalFormatting sqref="C208">
    <cfRule type="duplicateValues" dxfId="62" priority="117"/>
  </conditionalFormatting>
  <conditionalFormatting sqref="C209">
    <cfRule type="duplicateValues" dxfId="61" priority="116"/>
  </conditionalFormatting>
  <conditionalFormatting sqref="C210">
    <cfRule type="duplicateValues" dxfId="60" priority="115"/>
  </conditionalFormatting>
  <conditionalFormatting sqref="C211">
    <cfRule type="duplicateValues" dxfId="59" priority="113"/>
  </conditionalFormatting>
  <conditionalFormatting sqref="C212">
    <cfRule type="duplicateValues" dxfId="58" priority="114"/>
  </conditionalFormatting>
  <conditionalFormatting sqref="C247">
    <cfRule type="duplicateValues" dxfId="57" priority="312"/>
  </conditionalFormatting>
  <conditionalFormatting sqref="C248">
    <cfRule type="duplicateValues" dxfId="56" priority="98"/>
  </conditionalFormatting>
  <conditionalFormatting sqref="C249">
    <cfRule type="duplicateValues" dxfId="55" priority="97"/>
  </conditionalFormatting>
  <conditionalFormatting sqref="C250">
    <cfRule type="duplicateValues" dxfId="54" priority="85"/>
  </conditionalFormatting>
  <conditionalFormatting sqref="C251">
    <cfRule type="duplicateValues" dxfId="53" priority="84"/>
  </conditionalFormatting>
  <conditionalFormatting sqref="C252">
    <cfRule type="duplicateValues" dxfId="52" priority="83"/>
  </conditionalFormatting>
  <conditionalFormatting sqref="C253">
    <cfRule type="duplicateValues" dxfId="51" priority="91"/>
  </conditionalFormatting>
  <conditionalFormatting sqref="C254">
    <cfRule type="duplicateValues" dxfId="50" priority="90"/>
  </conditionalFormatting>
  <conditionalFormatting sqref="C255">
    <cfRule type="duplicateValues" dxfId="49" priority="89"/>
  </conditionalFormatting>
  <conditionalFormatting sqref="C256">
    <cfRule type="duplicateValues" dxfId="48" priority="82"/>
  </conditionalFormatting>
  <conditionalFormatting sqref="C257">
    <cfRule type="duplicateValues" dxfId="47" priority="81"/>
  </conditionalFormatting>
  <conditionalFormatting sqref="C258:C259 C262 C265:C267">
    <cfRule type="duplicateValues" dxfId="46" priority="79"/>
  </conditionalFormatting>
  <conditionalFormatting sqref="C269">
    <cfRule type="duplicateValues" dxfId="45" priority="78"/>
  </conditionalFormatting>
  <conditionalFormatting sqref="C270:C281">
    <cfRule type="duplicateValues" dxfId="44" priority="313"/>
  </conditionalFormatting>
  <conditionalFormatting sqref="C282 C284">
    <cfRule type="duplicateValues" dxfId="43" priority="314"/>
  </conditionalFormatting>
  <conditionalFormatting sqref="C283">
    <cfRule type="duplicateValues" dxfId="42" priority="75"/>
  </conditionalFormatting>
  <conditionalFormatting sqref="C287">
    <cfRule type="duplicateValues" dxfId="41" priority="50"/>
  </conditionalFormatting>
  <conditionalFormatting sqref="C288">
    <cfRule type="duplicateValues" dxfId="40" priority="49"/>
  </conditionalFormatting>
  <conditionalFormatting sqref="C289">
    <cfRule type="duplicateValues" dxfId="39" priority="48"/>
  </conditionalFormatting>
  <conditionalFormatting sqref="C290">
    <cfRule type="duplicateValues" dxfId="38" priority="47"/>
  </conditionalFormatting>
  <conditionalFormatting sqref="C291">
    <cfRule type="duplicateValues" dxfId="37" priority="46"/>
  </conditionalFormatting>
  <conditionalFormatting sqref="C292">
    <cfRule type="duplicateValues" dxfId="36" priority="45"/>
  </conditionalFormatting>
  <conditionalFormatting sqref="C293">
    <cfRule type="duplicateValues" dxfId="35" priority="44"/>
  </conditionalFormatting>
  <conditionalFormatting sqref="C294">
    <cfRule type="duplicateValues" dxfId="34" priority="43"/>
  </conditionalFormatting>
  <conditionalFormatting sqref="C295">
    <cfRule type="duplicateValues" dxfId="33" priority="42"/>
  </conditionalFormatting>
  <conditionalFormatting sqref="C296">
    <cfRule type="duplicateValues" dxfId="32" priority="41"/>
  </conditionalFormatting>
  <conditionalFormatting sqref="C297">
    <cfRule type="duplicateValues" dxfId="31" priority="40"/>
  </conditionalFormatting>
  <conditionalFormatting sqref="C298">
    <cfRule type="duplicateValues" dxfId="30" priority="39"/>
  </conditionalFormatting>
  <conditionalFormatting sqref="C299">
    <cfRule type="duplicateValues" dxfId="29" priority="38"/>
  </conditionalFormatting>
  <conditionalFormatting sqref="C300">
    <cfRule type="duplicateValues" dxfId="28" priority="37"/>
  </conditionalFormatting>
  <conditionalFormatting sqref="C301">
    <cfRule type="duplicateValues" dxfId="27" priority="36"/>
  </conditionalFormatting>
  <conditionalFormatting sqref="C302">
    <cfRule type="duplicateValues" dxfId="26" priority="35"/>
  </conditionalFormatting>
  <conditionalFormatting sqref="C303">
    <cfRule type="duplicateValues" dxfId="25" priority="34"/>
  </conditionalFormatting>
  <conditionalFormatting sqref="C304">
    <cfRule type="duplicateValues" dxfId="24" priority="33"/>
  </conditionalFormatting>
  <conditionalFormatting sqref="C305">
    <cfRule type="duplicateValues" dxfId="23" priority="32"/>
  </conditionalFormatting>
  <conditionalFormatting sqref="C306">
    <cfRule type="duplicateValues" dxfId="22" priority="31"/>
  </conditionalFormatting>
  <conditionalFormatting sqref="C307">
    <cfRule type="duplicateValues" dxfId="21" priority="30"/>
  </conditionalFormatting>
  <conditionalFormatting sqref="C308">
    <cfRule type="duplicateValues" dxfId="20" priority="29"/>
  </conditionalFormatting>
  <conditionalFormatting sqref="C309 C337:C339">
    <cfRule type="duplicateValues" dxfId="19" priority="315"/>
  </conditionalFormatting>
  <conditionalFormatting sqref="C310">
    <cfRule type="duplicateValues" dxfId="18" priority="18"/>
  </conditionalFormatting>
  <conditionalFormatting sqref="C311">
    <cfRule type="duplicateValues" dxfId="17" priority="17"/>
  </conditionalFormatting>
  <conditionalFormatting sqref="C312">
    <cfRule type="duplicateValues" dxfId="16" priority="16"/>
  </conditionalFormatting>
  <conditionalFormatting sqref="C313">
    <cfRule type="duplicateValues" dxfId="15" priority="15"/>
  </conditionalFormatting>
  <conditionalFormatting sqref="C314">
    <cfRule type="duplicateValues" dxfId="14" priority="14"/>
  </conditionalFormatting>
  <conditionalFormatting sqref="C315">
    <cfRule type="duplicateValues" dxfId="13" priority="13"/>
  </conditionalFormatting>
  <conditionalFormatting sqref="C316">
    <cfRule type="duplicateValues" dxfId="12" priority="12"/>
  </conditionalFormatting>
  <conditionalFormatting sqref="C328">
    <cfRule type="duplicateValues" dxfId="11" priority="11"/>
  </conditionalFormatting>
  <conditionalFormatting sqref="C329">
    <cfRule type="duplicateValues" dxfId="10" priority="7"/>
  </conditionalFormatting>
  <conditionalFormatting sqref="C330">
    <cfRule type="duplicateValues" dxfId="9" priority="10"/>
  </conditionalFormatting>
  <conditionalFormatting sqref="C332">
    <cfRule type="duplicateValues" dxfId="8" priority="9"/>
  </conditionalFormatting>
  <conditionalFormatting sqref="C334">
    <cfRule type="duplicateValues" dxfId="7" priority="8"/>
  </conditionalFormatting>
  <conditionalFormatting sqref="C335">
    <cfRule type="duplicateValues" dxfId="6" priority="6"/>
  </conditionalFormatting>
  <conditionalFormatting sqref="C336">
    <cfRule type="duplicateValues" dxfId="5" priority="5"/>
  </conditionalFormatting>
  <conditionalFormatting sqref="C340 C344 C346">
    <cfRule type="duplicateValues" dxfId="4" priority="318"/>
  </conditionalFormatting>
  <conditionalFormatting sqref="C385:C387">
    <cfRule type="duplicateValues" dxfId="3" priority="1"/>
  </conditionalFormatting>
  <hyperlinks>
    <hyperlink ref="E235" r:id="rId1" display="Chembio Diagnostic Systems, Inc" xr:uid="{00000000-0004-0000-0000-000009000000}"/>
    <hyperlink ref="E319" r:id="rId2" xr:uid="{00000000-0004-0000-0000-00000D000000}"/>
    <hyperlink ref="E318" r:id="rId3" xr:uid="{00000000-0004-0000-0000-00000E000000}"/>
    <hyperlink ref="E316" r:id="rId4" xr:uid="{00000000-0004-0000-0000-00000F000000}"/>
    <hyperlink ref="E317" r:id="rId5" xr:uid="{00000000-0004-0000-0000-000010000000}"/>
    <hyperlink ref="E13" r:id="rId6" display="Standard Diagnostics, Inc." xr:uid="{00000000-0004-0000-0000-000013000000}"/>
    <hyperlink ref="D108" r:id="rId7" display="SD Bioline HIV/Syphilis Duo" xr:uid="{88B80062-266B-4AC8-A190-358D5212D451}"/>
    <hyperlink ref="D107" r:id="rId8" display="SD Bioline HIV/Syphilis Duo" xr:uid="{D13AA9B0-A9C7-4E23-8715-73E7E449BEFB}"/>
    <hyperlink ref="D235" r:id="rId9" xr:uid="{FAFF65D7-4C31-417E-8ECF-088A54D78A2A}"/>
    <hyperlink ref="D11" r:id="rId10" display="SD Bioline HCV" xr:uid="{6CF75CBB-2128-4F7E-98D5-2C8675CDB708}"/>
    <hyperlink ref="D316" r:id="rId11" xr:uid="{BEE14E0D-BEE3-4361-82E4-78F80C6AB0F5}"/>
    <hyperlink ref="D317" r:id="rId12" xr:uid="{4F70E5BA-EDB7-4F73-9AF9-36E15AABB477}"/>
    <hyperlink ref="D13" r:id="rId13" display="SD Bioline Syphilis  3.0" xr:uid="{FF769F05-280F-4AF9-A3C8-CB7A5B43A2F9}"/>
    <hyperlink ref="D104" r:id="rId14" display="SD Bioline HBsAg WB" xr:uid="{24048E16-332F-46BD-A8B7-175C2AB12A0F}"/>
    <hyperlink ref="D106" r:id="rId15" display="SD Bioline HCV" xr:uid="{1C2E3B90-DD2F-4D80-8334-41FF013FB9BE}"/>
    <hyperlink ref="D105" r:id="rId16" display="SD Bioline HCV" xr:uid="{449AF7B8-EACC-4075-87BD-E4A79F2C51AE}"/>
    <hyperlink ref="E12" r:id="rId17" display="Standard Diagnostics, Inc." xr:uid="{3BB9A37F-C7ED-446D-A145-A62901ED28DB}"/>
    <hyperlink ref="D12" r:id="rId18" display="SD Bioline Syphilis  3.0" xr:uid="{3557171C-9467-4D86-B481-65D84D884F64}"/>
    <hyperlink ref="C5" r:id="rId19" display="Follow this link for additional information on the WHO Prequalification process for In Vitro Diagnostics" xr:uid="{4F2F1805-EE8A-4A3A-84A2-20563F92A5CA}"/>
    <hyperlink ref="C6" r:id="rId20" xr:uid="{6D1BC6C5-4339-4750-9286-8DA28A01043C}"/>
    <hyperlink ref="C8" r:id="rId21" xr:uid="{67876AE8-6F7C-4CB8-BFD4-6E578E56E13E}"/>
    <hyperlink ref="O12" r:id="rId22" display="WHO PQ" xr:uid="{5DFFD60D-A369-472A-B6B5-9F29517664E2}"/>
    <hyperlink ref="D109" r:id="rId23" display="SD Bioline HIV/Syphilis Duo" xr:uid="{0753C6EA-C0B4-43D0-9389-29B9D9CD5BC3}"/>
  </hyperlinks>
  <pageMargins left="0.7" right="0.7" top="0.75" bottom="0.75" header="0.3" footer="0.3"/>
  <pageSetup paperSize="17" orientation="landscape" r:id="rId24"/>
  <legacyDrawing r:id="rId25"/>
  <tableParts count="1">
    <tablePart r:id="rId26"/>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21F65-03CC-4F2D-8DDB-AFC7070167D2}">
  <dimension ref="A1"/>
  <sheetViews>
    <sheetView workbookViewId="0"/>
  </sheetViews>
  <sheetFormatPr defaultRowHeight="14.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8FAD0-424A-4101-AB75-49A673D2CE1C}">
  <dimension ref="A1:AB12"/>
  <sheetViews>
    <sheetView topLeftCell="O1" workbookViewId="0">
      <selection activeCell="G19" sqref="G19"/>
    </sheetView>
  </sheetViews>
  <sheetFormatPr defaultColWidth="8.54296875" defaultRowHeight="14.5"/>
  <cols>
    <col min="1" max="2" width="10.453125" customWidth="1"/>
    <col min="3" max="4" width="28.453125" customWidth="1"/>
    <col min="5" max="5" width="34.453125" customWidth="1"/>
    <col min="6" max="7" width="33.453125" customWidth="1"/>
    <col min="8" max="8" width="70.453125" customWidth="1"/>
    <col min="9" max="12" width="33.453125" customWidth="1"/>
    <col min="13" max="13" width="36.453125" bestFit="1" customWidth="1"/>
    <col min="14" max="17" width="33.453125" customWidth="1"/>
    <col min="18" max="18" width="37" customWidth="1"/>
    <col min="19" max="19" width="28.453125" customWidth="1"/>
    <col min="20" max="20" width="52.453125" customWidth="1"/>
    <col min="21" max="22" width="28.453125" customWidth="1"/>
    <col min="23" max="23" width="50.54296875" customWidth="1"/>
    <col min="24" max="24" width="32.453125" customWidth="1"/>
    <col min="25" max="25" width="20.54296875" customWidth="1"/>
    <col min="26" max="26" width="25.453125" customWidth="1"/>
    <col min="27" max="27" width="22.453125" customWidth="1"/>
    <col min="28" max="28" width="25.453125" customWidth="1"/>
    <col min="29" max="99" width="11.453125" customWidth="1"/>
    <col min="100" max="999" width="12.453125" customWidth="1"/>
    <col min="1000" max="9999" width="13.453125" customWidth="1"/>
    <col min="10000" max="16384" width="14.453125" customWidth="1"/>
  </cols>
  <sheetData>
    <row r="1" spans="1:28" ht="21">
      <c r="A1" s="53"/>
      <c r="B1" s="53"/>
      <c r="C1" s="91" t="s">
        <v>7</v>
      </c>
      <c r="D1" s="91"/>
      <c r="E1" s="91"/>
      <c r="F1" s="91"/>
      <c r="G1" s="91"/>
      <c r="H1" s="92"/>
      <c r="I1" s="93"/>
      <c r="J1" s="91"/>
      <c r="K1" s="91"/>
      <c r="L1" s="91"/>
      <c r="M1" s="91"/>
      <c r="N1" s="91"/>
      <c r="O1" s="101"/>
      <c r="P1" s="101"/>
      <c r="Q1" s="324"/>
      <c r="R1" s="324"/>
      <c r="S1" s="324"/>
      <c r="T1" s="324"/>
      <c r="U1" s="324"/>
      <c r="V1" s="324"/>
      <c r="W1" s="324"/>
      <c r="X1" s="324"/>
      <c r="Y1" s="324"/>
      <c r="Z1" s="324"/>
      <c r="AA1" s="324"/>
      <c r="AB1" s="324"/>
    </row>
    <row r="2" spans="1:28" ht="48" customHeight="1">
      <c r="A2" s="53"/>
      <c r="B2" s="58"/>
      <c r="C2" s="94"/>
      <c r="D2" s="94"/>
      <c r="E2" s="94"/>
      <c r="F2" s="94"/>
      <c r="G2" s="94"/>
      <c r="H2" s="94"/>
      <c r="I2" s="95"/>
      <c r="J2" s="94"/>
      <c r="K2" s="94"/>
      <c r="L2" s="94"/>
      <c r="M2" s="94"/>
      <c r="N2" s="94"/>
      <c r="O2" s="325" t="s">
        <v>1658</v>
      </c>
      <c r="P2" s="326"/>
      <c r="Q2" s="326"/>
      <c r="R2" s="326"/>
      <c r="S2" s="326"/>
      <c r="T2" s="326"/>
      <c r="U2" s="326"/>
      <c r="V2" s="326"/>
      <c r="W2" s="326"/>
      <c r="X2" s="326"/>
      <c r="Y2" s="326"/>
      <c r="Z2" s="326"/>
      <c r="AA2" s="326"/>
      <c r="AB2" s="326"/>
    </row>
    <row r="3" spans="1:28">
      <c r="A3" s="53"/>
      <c r="B3" s="53"/>
      <c r="C3" s="91"/>
      <c r="D3" s="94"/>
      <c r="E3" s="94"/>
      <c r="F3" s="94"/>
      <c r="G3" s="94"/>
      <c r="H3" s="94"/>
      <c r="I3" s="95"/>
      <c r="J3" s="94"/>
      <c r="K3" s="94"/>
      <c r="L3" s="94"/>
      <c r="M3" s="94"/>
      <c r="N3" s="94"/>
      <c r="O3" s="102" t="s">
        <v>8</v>
      </c>
      <c r="P3" s="102"/>
      <c r="Q3" s="103"/>
      <c r="R3" s="103"/>
      <c r="S3" s="103"/>
      <c r="T3" s="103"/>
      <c r="U3" s="103"/>
      <c r="V3" s="103"/>
      <c r="W3" s="103"/>
      <c r="X3" s="103"/>
      <c r="Y3" s="103"/>
      <c r="Z3" s="103"/>
      <c r="AA3" s="103"/>
      <c r="AB3" s="104"/>
    </row>
    <row r="4" spans="1:28">
      <c r="A4" s="53"/>
      <c r="B4" s="53"/>
      <c r="C4" s="91"/>
      <c r="D4" s="91"/>
      <c r="E4" s="91"/>
      <c r="F4" s="91"/>
      <c r="G4" s="91"/>
      <c r="H4" s="91"/>
      <c r="I4" s="93"/>
      <c r="J4" s="91"/>
      <c r="K4" s="91"/>
      <c r="L4" s="91"/>
      <c r="M4" s="91"/>
      <c r="N4" s="91"/>
      <c r="O4" s="105"/>
      <c r="P4" s="105"/>
      <c r="Q4" s="105"/>
      <c r="R4" s="105"/>
      <c r="S4" s="105"/>
      <c r="T4" s="105"/>
      <c r="U4" s="105"/>
      <c r="V4" s="105"/>
      <c r="W4" s="105"/>
      <c r="X4" s="105"/>
      <c r="Y4" s="105"/>
      <c r="Z4" s="105"/>
      <c r="AA4" s="105"/>
      <c r="AB4" s="106"/>
    </row>
    <row r="5" spans="1:28">
      <c r="A5" s="53"/>
      <c r="B5" s="53"/>
      <c r="C5" s="91"/>
      <c r="D5" s="96"/>
      <c r="E5" s="96"/>
      <c r="F5" s="96"/>
      <c r="G5" s="96"/>
      <c r="H5" s="96"/>
      <c r="I5" s="97"/>
      <c r="J5" s="96"/>
      <c r="K5" s="96"/>
      <c r="L5" s="96"/>
      <c r="M5" s="96"/>
      <c r="N5" s="96"/>
      <c r="O5" s="107" t="s">
        <v>9</v>
      </c>
      <c r="P5" s="108"/>
      <c r="Q5" s="108"/>
      <c r="R5" s="108"/>
      <c r="S5" s="108"/>
      <c r="T5" s="108"/>
      <c r="U5" s="108"/>
      <c r="V5" s="108"/>
      <c r="W5" s="108"/>
      <c r="X5" s="108"/>
      <c r="Y5" s="108"/>
      <c r="Z5" s="108"/>
      <c r="AA5" s="108"/>
      <c r="AB5" s="109"/>
    </row>
    <row r="6" spans="1:28">
      <c r="A6" s="53"/>
      <c r="B6" s="53"/>
      <c r="C6" s="91"/>
      <c r="D6" s="96"/>
      <c r="E6" s="96"/>
      <c r="F6" s="96"/>
      <c r="G6" s="96"/>
      <c r="H6" s="96"/>
      <c r="I6" s="97"/>
      <c r="J6" s="96"/>
      <c r="K6" s="96"/>
      <c r="L6" s="96"/>
      <c r="M6" s="96"/>
      <c r="N6" s="96"/>
      <c r="O6" s="107" t="s">
        <v>10</v>
      </c>
      <c r="P6" s="108"/>
      <c r="Q6" s="108"/>
      <c r="R6" s="108"/>
      <c r="S6" s="108"/>
      <c r="T6" s="108"/>
      <c r="U6" s="108"/>
      <c r="V6" s="108"/>
      <c r="W6" s="108"/>
      <c r="X6" s="108"/>
      <c r="Y6" s="108"/>
      <c r="Z6" s="108"/>
      <c r="AA6" s="108"/>
      <c r="AB6" s="109"/>
    </row>
    <row r="7" spans="1:28" ht="21">
      <c r="A7" s="53"/>
      <c r="B7" s="53"/>
      <c r="C7" s="98"/>
      <c r="D7" s="98"/>
      <c r="E7" s="98"/>
      <c r="F7" s="98"/>
      <c r="G7" s="98"/>
      <c r="H7" s="98"/>
      <c r="I7" s="99"/>
      <c r="J7" s="98"/>
      <c r="K7" s="100"/>
      <c r="L7" s="100"/>
      <c r="M7" s="100"/>
      <c r="N7" s="100"/>
      <c r="O7" s="110"/>
      <c r="P7" s="110"/>
      <c r="Q7" s="103"/>
      <c r="R7" s="103"/>
      <c r="S7" s="103"/>
      <c r="T7" s="103"/>
      <c r="U7" s="103"/>
      <c r="V7" s="103"/>
      <c r="W7" s="103"/>
      <c r="X7" s="110"/>
      <c r="Y7" s="110"/>
      <c r="Z7" s="110"/>
      <c r="AA7" s="111"/>
      <c r="AB7" s="112"/>
    </row>
    <row r="8" spans="1:28">
      <c r="A8" s="53"/>
      <c r="B8" s="53"/>
      <c r="C8" s="91"/>
      <c r="D8" s="91"/>
      <c r="E8" s="91"/>
      <c r="F8" s="91"/>
      <c r="G8" s="91"/>
      <c r="H8" s="91"/>
      <c r="I8" s="93"/>
      <c r="J8" s="91"/>
      <c r="K8" s="91"/>
      <c r="L8" s="91"/>
      <c r="M8" s="91"/>
      <c r="N8" s="91"/>
      <c r="O8" s="113" t="s">
        <v>12</v>
      </c>
      <c r="P8" s="113"/>
      <c r="Q8" s="114"/>
      <c r="R8" s="114"/>
      <c r="S8" s="114"/>
      <c r="T8" s="114"/>
      <c r="U8" s="114"/>
      <c r="V8" s="114"/>
      <c r="W8" s="114"/>
      <c r="X8" s="115"/>
      <c r="Y8" s="115"/>
      <c r="Z8" s="115"/>
      <c r="AA8" s="327" t="s">
        <v>13</v>
      </c>
      <c r="AB8" s="327"/>
    </row>
    <row r="9" spans="1:28" ht="29">
      <c r="C9" s="116" t="s">
        <v>14</v>
      </c>
      <c r="D9" s="90" t="s">
        <v>15</v>
      </c>
      <c r="E9" s="90" t="s">
        <v>16</v>
      </c>
      <c r="F9" s="90" t="s">
        <v>17</v>
      </c>
      <c r="G9" s="90" t="s">
        <v>18</v>
      </c>
      <c r="H9" s="117" t="s">
        <v>19</v>
      </c>
      <c r="I9" s="118" t="s">
        <v>20</v>
      </c>
      <c r="J9" s="90" t="s">
        <v>21</v>
      </c>
      <c r="K9" s="116" t="s">
        <v>22</v>
      </c>
      <c r="L9" s="116" t="s">
        <v>23</v>
      </c>
      <c r="M9" s="119" t="s">
        <v>24</v>
      </c>
      <c r="N9" s="119" t="s">
        <v>25</v>
      </c>
      <c r="O9" s="119" t="s">
        <v>26</v>
      </c>
      <c r="P9" s="116" t="s">
        <v>27</v>
      </c>
      <c r="Q9" s="116" t="s">
        <v>28</v>
      </c>
      <c r="R9" s="116" t="s">
        <v>29</v>
      </c>
      <c r="S9" s="116" t="s">
        <v>30</v>
      </c>
      <c r="T9" s="116" t="s">
        <v>31</v>
      </c>
      <c r="U9" s="116" t="s">
        <v>32</v>
      </c>
      <c r="V9" s="116" t="s">
        <v>33</v>
      </c>
      <c r="W9" s="116" t="s">
        <v>34</v>
      </c>
      <c r="X9" s="116" t="s">
        <v>36</v>
      </c>
      <c r="Y9" s="116" t="s">
        <v>1659</v>
      </c>
      <c r="Z9" s="116" t="s">
        <v>41</v>
      </c>
    </row>
    <row r="10" spans="1:28" ht="29">
      <c r="D10" t="s">
        <v>1660</v>
      </c>
      <c r="E10" t="s">
        <v>1661</v>
      </c>
      <c r="F10" t="s">
        <v>44</v>
      </c>
      <c r="G10" t="s">
        <v>45</v>
      </c>
      <c r="I10" t="s">
        <v>46</v>
      </c>
      <c r="K10" t="s">
        <v>47</v>
      </c>
      <c r="L10" t="s">
        <v>47</v>
      </c>
      <c r="M10" t="s">
        <v>47</v>
      </c>
      <c r="O10" t="s">
        <v>1662</v>
      </c>
      <c r="P10" s="85" t="s">
        <v>1663</v>
      </c>
      <c r="Q10" t="s">
        <v>1664</v>
      </c>
      <c r="R10" s="85" t="s">
        <v>1665</v>
      </c>
    </row>
    <row r="11" spans="1:28" ht="29">
      <c r="D11" t="s">
        <v>1660</v>
      </c>
      <c r="E11" t="s">
        <v>1661</v>
      </c>
      <c r="F11" t="s">
        <v>44</v>
      </c>
      <c r="G11" t="s">
        <v>45</v>
      </c>
      <c r="O11" t="s">
        <v>1666</v>
      </c>
      <c r="P11" s="85" t="s">
        <v>1667</v>
      </c>
      <c r="Q11" t="s">
        <v>1664</v>
      </c>
      <c r="R11" s="85" t="s">
        <v>1665</v>
      </c>
    </row>
    <row r="12" spans="1:28" ht="29">
      <c r="D12" t="s">
        <v>1660</v>
      </c>
      <c r="E12" t="s">
        <v>1661</v>
      </c>
      <c r="F12" t="s">
        <v>44</v>
      </c>
      <c r="G12" t="s">
        <v>45</v>
      </c>
      <c r="O12">
        <v>5400630</v>
      </c>
      <c r="P12" s="85" t="s">
        <v>1668</v>
      </c>
      <c r="Q12" t="s">
        <v>1664</v>
      </c>
      <c r="R12" s="85" t="s">
        <v>1665</v>
      </c>
    </row>
  </sheetData>
  <mergeCells count="3">
    <mergeCell ref="Q1:AB1"/>
    <mergeCell ref="O2:AB2"/>
    <mergeCell ref="AA8:AB8"/>
  </mergeCells>
  <conditionalFormatting sqref="O7">
    <cfRule type="duplicateValues" dxfId="2" priority="3"/>
  </conditionalFormatting>
  <conditionalFormatting sqref="O9">
    <cfRule type="duplicateValues" dxfId="1" priority="1"/>
  </conditionalFormatting>
  <conditionalFormatting sqref="P7">
    <cfRule type="duplicateValues" dxfId="0" priority="4"/>
  </conditionalFormatting>
  <hyperlinks>
    <hyperlink ref="O5" r:id="rId1" display="Follow this link for additional information on the WHO Prequalification process for In Vitro Diagnostics" xr:uid="{F9D7D8BA-C2D3-4997-BCDE-B1C6B6F76688}"/>
    <hyperlink ref="O6" r:id="rId2" xr:uid="{A71CE2AB-30CA-434D-B5CA-2511A13DA7A4}"/>
    <hyperlink ref="O8" r:id="rId3" xr:uid="{080B5090-4A1A-4882-BC8E-3A7F37DA86FC}"/>
  </hyperlinks>
  <pageMargins left="0.7" right="0.7" top="0.75" bottom="0.75" header="0.3" footer="0.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0D438-1906-4746-8442-E52CE46F2DF0}">
  <dimension ref="A1:L34"/>
  <sheetViews>
    <sheetView workbookViewId="0">
      <selection activeCell="A20" sqref="A20"/>
    </sheetView>
  </sheetViews>
  <sheetFormatPr defaultColWidth="8.54296875" defaultRowHeight="14.5"/>
  <cols>
    <col min="1" max="1" width="56.453125" customWidth="1"/>
    <col min="2" max="2" width="21.453125" customWidth="1"/>
  </cols>
  <sheetData>
    <row r="1" spans="1:12">
      <c r="A1" s="50"/>
      <c r="B1" s="50"/>
      <c r="C1" s="50"/>
      <c r="D1" s="50"/>
      <c r="E1" s="50"/>
      <c r="F1" s="50"/>
      <c r="G1" s="50"/>
      <c r="H1" s="50"/>
      <c r="I1" s="50"/>
      <c r="J1" s="50"/>
      <c r="K1" s="50"/>
      <c r="L1" s="50"/>
    </row>
    <row r="2" spans="1:12">
      <c r="A2" s="50"/>
      <c r="B2" s="50"/>
      <c r="C2" s="50"/>
      <c r="D2" s="50"/>
      <c r="E2" s="50"/>
      <c r="F2" s="50"/>
      <c r="G2" s="50"/>
      <c r="H2" s="50"/>
      <c r="I2" s="50"/>
      <c r="J2" s="50"/>
      <c r="K2" s="50"/>
      <c r="L2" s="50"/>
    </row>
    <row r="3" spans="1:12">
      <c r="A3" s="51" t="s">
        <v>0</v>
      </c>
      <c r="B3" s="51" t="s">
        <v>1669</v>
      </c>
      <c r="C3" s="50"/>
      <c r="D3" s="50"/>
      <c r="E3" s="50"/>
      <c r="F3" s="50"/>
      <c r="G3" s="50"/>
      <c r="H3" s="50"/>
      <c r="I3" s="50"/>
      <c r="J3" s="50"/>
      <c r="K3" s="50"/>
      <c r="L3" s="50"/>
    </row>
    <row r="4" spans="1:12" ht="20.25" customHeight="1">
      <c r="A4" s="50" t="s">
        <v>1670</v>
      </c>
      <c r="B4" s="50">
        <v>1</v>
      </c>
      <c r="C4" s="50"/>
      <c r="D4" s="50"/>
      <c r="E4" s="50"/>
      <c r="F4" s="50"/>
      <c r="G4" s="50"/>
      <c r="H4" s="50"/>
      <c r="I4" s="50"/>
      <c r="J4" s="50"/>
      <c r="K4" s="50"/>
      <c r="L4" s="50"/>
    </row>
    <row r="5" spans="1:12" ht="20.25" customHeight="1">
      <c r="A5" s="50" t="s">
        <v>1671</v>
      </c>
      <c r="B5" s="50">
        <v>1</v>
      </c>
      <c r="C5" s="50"/>
      <c r="D5" s="50"/>
      <c r="E5" s="50"/>
      <c r="F5" s="50"/>
      <c r="G5" s="50"/>
      <c r="H5" s="50"/>
      <c r="I5" s="50"/>
      <c r="J5" s="50"/>
      <c r="K5" s="50"/>
      <c r="L5" s="50"/>
    </row>
    <row r="6" spans="1:12" ht="20.25" customHeight="1">
      <c r="A6" s="50" t="s">
        <v>1672</v>
      </c>
      <c r="B6" s="50">
        <v>2</v>
      </c>
      <c r="C6" s="50"/>
      <c r="D6" s="50"/>
      <c r="E6" s="50"/>
      <c r="F6" s="50"/>
      <c r="G6" s="50"/>
      <c r="H6" s="50"/>
      <c r="I6" s="50"/>
      <c r="J6" s="50"/>
      <c r="K6" s="50"/>
      <c r="L6" s="50"/>
    </row>
    <row r="7" spans="1:12" ht="20.25" customHeight="1">
      <c r="A7" s="50" t="s">
        <v>215</v>
      </c>
      <c r="B7" s="50">
        <v>4</v>
      </c>
      <c r="C7" s="50"/>
      <c r="D7" s="50"/>
      <c r="E7" s="50"/>
      <c r="F7" s="50"/>
      <c r="G7" s="50"/>
      <c r="H7" s="50"/>
      <c r="I7" s="50"/>
      <c r="J7" s="50"/>
      <c r="K7" s="50"/>
      <c r="L7" s="50"/>
    </row>
    <row r="8" spans="1:12" ht="20.25" customHeight="1">
      <c r="A8" s="50" t="s">
        <v>1673</v>
      </c>
      <c r="B8" s="50">
        <v>2</v>
      </c>
      <c r="C8" s="50"/>
      <c r="D8" s="50"/>
      <c r="E8" s="50"/>
      <c r="F8" s="50"/>
      <c r="G8" s="50"/>
      <c r="H8" s="50"/>
      <c r="I8" s="50"/>
      <c r="J8" s="50"/>
      <c r="K8" s="50"/>
      <c r="L8" s="50"/>
    </row>
    <row r="9" spans="1:12" ht="20.25" customHeight="1">
      <c r="A9" s="50" t="s">
        <v>1674</v>
      </c>
      <c r="B9" s="50">
        <v>18</v>
      </c>
      <c r="C9" s="50"/>
      <c r="D9" s="50"/>
      <c r="E9" s="50"/>
      <c r="F9" s="50"/>
      <c r="G9" s="50"/>
      <c r="H9" s="50"/>
      <c r="I9" s="50"/>
      <c r="J9" s="50"/>
      <c r="K9" s="50"/>
      <c r="L9" s="50"/>
    </row>
    <row r="10" spans="1:12" ht="20.25" customHeight="1">
      <c r="A10" s="50" t="s">
        <v>1675</v>
      </c>
      <c r="B10" s="50">
        <v>32</v>
      </c>
      <c r="C10" s="50"/>
      <c r="D10" s="50"/>
      <c r="E10" s="50"/>
      <c r="F10" s="50"/>
      <c r="G10" s="50"/>
      <c r="H10" s="50"/>
      <c r="I10" s="50"/>
      <c r="J10" s="50"/>
      <c r="K10" s="50"/>
      <c r="L10" s="50"/>
    </row>
    <row r="11" spans="1:12" ht="20.25" customHeight="1">
      <c r="A11" s="50" t="s">
        <v>1676</v>
      </c>
      <c r="B11" s="50">
        <v>100</v>
      </c>
      <c r="C11" s="50"/>
      <c r="D11" s="50"/>
      <c r="E11" s="50"/>
      <c r="F11" s="50"/>
      <c r="G11" s="50"/>
      <c r="H11" s="50"/>
      <c r="I11" s="50"/>
      <c r="J11" s="50"/>
      <c r="K11" s="50"/>
      <c r="L11" s="50"/>
    </row>
    <row r="12" spans="1:12" ht="20.25" customHeight="1">
      <c r="A12" s="50" t="s">
        <v>1677</v>
      </c>
      <c r="B12" s="50">
        <v>1</v>
      </c>
      <c r="C12" s="50"/>
      <c r="D12" s="50"/>
      <c r="E12" s="50"/>
      <c r="F12" s="50"/>
      <c r="G12" s="50"/>
      <c r="H12" s="50"/>
      <c r="I12" s="50"/>
      <c r="J12" s="50"/>
      <c r="K12" s="50"/>
      <c r="L12" s="50"/>
    </row>
    <row r="13" spans="1:12" ht="20.25" customHeight="1">
      <c r="A13" s="50" t="s">
        <v>1678</v>
      </c>
      <c r="B13" s="50">
        <v>18</v>
      </c>
      <c r="C13" s="50"/>
      <c r="D13" s="50"/>
      <c r="E13" s="50"/>
      <c r="F13" s="50"/>
      <c r="G13" s="50"/>
      <c r="H13" s="50"/>
      <c r="I13" s="50"/>
      <c r="J13" s="50"/>
      <c r="K13" s="50"/>
      <c r="L13" s="50"/>
    </row>
    <row r="14" spans="1:12" ht="20.25" customHeight="1">
      <c r="A14" s="50" t="s">
        <v>1679</v>
      </c>
      <c r="B14" s="50">
        <v>1</v>
      </c>
      <c r="C14" s="50"/>
      <c r="D14" s="50"/>
      <c r="E14" s="50"/>
      <c r="F14" s="50"/>
      <c r="G14" s="50"/>
      <c r="H14" s="50"/>
      <c r="I14" s="50"/>
      <c r="J14" s="50"/>
      <c r="K14" s="50"/>
      <c r="L14" s="50"/>
    </row>
    <row r="15" spans="1:12" ht="20.25" customHeight="1">
      <c r="A15" s="50" t="s">
        <v>1680</v>
      </c>
      <c r="B15" s="50">
        <v>2</v>
      </c>
      <c r="C15" s="50"/>
      <c r="D15" s="50"/>
      <c r="E15" s="50"/>
      <c r="F15" s="50"/>
      <c r="G15" s="50"/>
      <c r="H15" s="50"/>
      <c r="I15" s="50"/>
      <c r="J15" s="50"/>
      <c r="K15" s="50"/>
      <c r="L15" s="50"/>
    </row>
    <row r="16" spans="1:12" ht="20.25" customHeight="1">
      <c r="A16" s="50" t="s">
        <v>1681</v>
      </c>
      <c r="B16" s="50">
        <v>4</v>
      </c>
      <c r="C16" s="50"/>
      <c r="D16" s="50"/>
      <c r="E16" s="50"/>
      <c r="F16" s="50"/>
      <c r="G16" s="50"/>
      <c r="H16" s="50"/>
      <c r="I16" s="50"/>
      <c r="J16" s="50"/>
      <c r="K16" s="50"/>
      <c r="L16" s="50"/>
    </row>
    <row r="17" spans="1:12" ht="20.25" customHeight="1">
      <c r="A17" s="50" t="s">
        <v>1682</v>
      </c>
      <c r="B17" s="50">
        <v>20</v>
      </c>
      <c r="C17" s="50"/>
      <c r="D17" s="50"/>
      <c r="E17" s="50"/>
      <c r="F17" s="50"/>
      <c r="G17" s="50"/>
      <c r="H17" s="50"/>
      <c r="I17" s="50"/>
      <c r="J17" s="50"/>
      <c r="K17" s="50">
        <v>653</v>
      </c>
      <c r="L17" s="50"/>
    </row>
    <row r="18" spans="1:12" ht="20.25" customHeight="1">
      <c r="A18" s="50" t="s">
        <v>1683</v>
      </c>
      <c r="B18" s="50">
        <v>2</v>
      </c>
      <c r="C18" s="50"/>
      <c r="D18" s="50"/>
      <c r="E18" s="50"/>
      <c r="F18" s="50"/>
      <c r="G18" s="50"/>
      <c r="H18" s="50"/>
      <c r="I18" s="50"/>
      <c r="J18" s="50"/>
      <c r="K18" s="50"/>
      <c r="L18" s="50"/>
    </row>
    <row r="19" spans="1:12" ht="20.25" customHeight="1">
      <c r="A19" s="50" t="s">
        <v>1684</v>
      </c>
      <c r="B19" s="50">
        <v>1</v>
      </c>
      <c r="C19" s="50"/>
      <c r="D19" s="50"/>
      <c r="E19" s="50"/>
      <c r="F19" s="50"/>
      <c r="G19" s="50"/>
      <c r="H19" s="50"/>
      <c r="I19" s="50"/>
      <c r="J19" s="50"/>
      <c r="K19" s="50"/>
      <c r="L19" s="50"/>
    </row>
    <row r="20" spans="1:12" ht="20.25" customHeight="1">
      <c r="A20" s="52" t="s">
        <v>6</v>
      </c>
      <c r="B20" s="52">
        <v>209</v>
      </c>
      <c r="C20" s="50"/>
      <c r="D20" s="50"/>
      <c r="E20" s="50"/>
      <c r="F20" s="50"/>
      <c r="G20" s="50"/>
      <c r="H20" s="50"/>
      <c r="I20" s="50"/>
      <c r="J20" s="50"/>
      <c r="K20" s="50"/>
      <c r="L20" s="50"/>
    </row>
    <row r="21" spans="1:12">
      <c r="A21" s="50"/>
      <c r="B21" s="50"/>
      <c r="C21" s="50"/>
      <c r="D21" s="50"/>
      <c r="E21" s="50"/>
      <c r="F21" s="50"/>
      <c r="G21" s="50"/>
      <c r="H21" s="50"/>
      <c r="I21" s="50"/>
      <c r="J21" s="50"/>
      <c r="K21" s="50"/>
      <c r="L21" s="50"/>
    </row>
    <row r="22" spans="1:12">
      <c r="A22" s="50"/>
      <c r="B22" s="50"/>
      <c r="C22" s="50"/>
      <c r="D22" s="50"/>
      <c r="E22" s="50"/>
      <c r="F22" s="50"/>
      <c r="G22" s="50"/>
      <c r="H22" s="50"/>
      <c r="I22" s="50"/>
      <c r="J22" s="50"/>
      <c r="K22" s="50"/>
      <c r="L22" s="50"/>
    </row>
    <row r="23" spans="1:12">
      <c r="A23" s="50"/>
      <c r="B23" s="50"/>
      <c r="C23" s="50"/>
      <c r="D23" s="50"/>
      <c r="E23" s="50"/>
      <c r="F23" s="50"/>
      <c r="G23" s="50"/>
      <c r="H23" s="50"/>
      <c r="I23" s="50"/>
      <c r="J23" s="50"/>
      <c r="K23" s="50"/>
      <c r="L23" s="50"/>
    </row>
    <row r="24" spans="1:12">
      <c r="A24" s="50"/>
      <c r="B24" s="50"/>
      <c r="C24" s="50"/>
      <c r="D24" s="50"/>
      <c r="E24" s="50"/>
      <c r="F24" s="50"/>
      <c r="G24" s="50"/>
      <c r="H24" s="50"/>
      <c r="I24" s="50"/>
      <c r="J24" s="50"/>
      <c r="K24" s="50"/>
      <c r="L24" s="50"/>
    </row>
    <row r="25" spans="1:12">
      <c r="A25" s="50"/>
      <c r="B25" s="50"/>
      <c r="C25" s="50"/>
      <c r="D25" s="50"/>
      <c r="E25" s="50"/>
      <c r="F25" s="50"/>
      <c r="G25" s="50"/>
      <c r="H25" s="50"/>
      <c r="I25" s="50"/>
      <c r="J25" s="50"/>
      <c r="K25" s="50"/>
      <c r="L25" s="50"/>
    </row>
    <row r="26" spans="1:12">
      <c r="A26" s="50"/>
      <c r="B26" s="50"/>
      <c r="C26" s="50"/>
      <c r="D26" s="50"/>
      <c r="E26" s="50"/>
      <c r="F26" s="50"/>
      <c r="G26" s="50"/>
      <c r="H26" s="50"/>
      <c r="I26" s="50"/>
      <c r="J26" s="50"/>
      <c r="K26" s="50"/>
      <c r="L26" s="50"/>
    </row>
    <row r="27" spans="1:12">
      <c r="A27" s="50"/>
      <c r="B27" s="50"/>
      <c r="C27" s="50"/>
      <c r="D27" s="50"/>
      <c r="E27" s="50"/>
      <c r="F27" s="50"/>
      <c r="G27" s="50"/>
      <c r="H27" s="50"/>
      <c r="I27" s="50"/>
      <c r="J27" s="50"/>
      <c r="K27" s="50"/>
      <c r="L27" s="50"/>
    </row>
    <row r="28" spans="1:12">
      <c r="A28" s="50"/>
      <c r="B28" s="50"/>
      <c r="C28" s="50"/>
      <c r="D28" s="50"/>
      <c r="E28" s="50"/>
      <c r="F28" s="50"/>
      <c r="G28" s="50"/>
      <c r="H28" s="50"/>
      <c r="I28" s="50"/>
      <c r="J28" s="50"/>
      <c r="K28" s="50"/>
      <c r="L28" s="50"/>
    </row>
    <row r="29" spans="1:12">
      <c r="A29" s="50"/>
      <c r="B29" s="50"/>
      <c r="C29" s="50"/>
      <c r="D29" s="50"/>
      <c r="E29" s="50"/>
      <c r="F29" s="50"/>
      <c r="G29" s="50"/>
      <c r="H29" s="50"/>
      <c r="I29" s="50"/>
      <c r="J29" s="50"/>
      <c r="K29" s="50"/>
      <c r="L29" s="50"/>
    </row>
    <row r="30" spans="1:12">
      <c r="A30" s="50"/>
      <c r="B30" s="50"/>
      <c r="C30" s="50"/>
      <c r="D30" s="50"/>
      <c r="E30" s="50"/>
      <c r="F30" s="50"/>
      <c r="G30" s="50"/>
      <c r="H30" s="50"/>
      <c r="I30" s="50"/>
      <c r="J30" s="50"/>
      <c r="K30" s="50"/>
      <c r="L30" s="50"/>
    </row>
    <row r="31" spans="1:12">
      <c r="A31" s="50"/>
      <c r="B31" s="50"/>
      <c r="C31" s="50"/>
      <c r="D31" s="50"/>
      <c r="E31" s="50"/>
      <c r="F31" s="50"/>
      <c r="G31" s="50"/>
      <c r="H31" s="50"/>
      <c r="I31" s="50"/>
      <c r="J31" s="50"/>
      <c r="K31" s="50"/>
      <c r="L31" s="50"/>
    </row>
    <row r="32" spans="1:12">
      <c r="A32" s="50"/>
      <c r="B32" s="50"/>
      <c r="C32" s="50"/>
      <c r="D32" s="50"/>
      <c r="E32" s="50"/>
      <c r="F32" s="50"/>
      <c r="G32" s="50"/>
      <c r="H32" s="50"/>
      <c r="I32" s="50"/>
      <c r="J32" s="50"/>
      <c r="K32" s="50"/>
      <c r="L32" s="50"/>
    </row>
    <row r="33" spans="1:12">
      <c r="A33" s="50"/>
      <c r="B33" s="50"/>
      <c r="C33" s="50"/>
      <c r="D33" s="50"/>
      <c r="E33" s="50"/>
      <c r="F33" s="50"/>
      <c r="G33" s="50"/>
      <c r="H33" s="50"/>
      <c r="I33" s="50"/>
      <c r="J33" s="50"/>
      <c r="K33" s="50"/>
      <c r="L33" s="50"/>
    </row>
    <row r="34" spans="1:12">
      <c r="A34" s="50"/>
      <c r="B34" s="50"/>
      <c r="C34" s="50"/>
      <c r="D34" s="50"/>
      <c r="E34" s="50"/>
      <c r="F34" s="50"/>
      <c r="G34" s="50"/>
      <c r="H34" s="50"/>
      <c r="I34" s="50"/>
      <c r="J34" s="50"/>
      <c r="K34" s="50"/>
      <c r="L34" s="50"/>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71C62-9AA0-4911-B1A7-6B24671421E0}">
  <dimension ref="A3:K24"/>
  <sheetViews>
    <sheetView workbookViewId="0">
      <selection activeCell="B10" sqref="B10"/>
    </sheetView>
  </sheetViews>
  <sheetFormatPr defaultColWidth="8.54296875" defaultRowHeight="14.5"/>
  <cols>
    <col min="1" max="2" width="20.453125" bestFit="1" customWidth="1"/>
    <col min="3" max="11" width="20.453125" style="47" customWidth="1"/>
  </cols>
  <sheetData>
    <row r="3" spans="1:11">
      <c r="A3" s="45" t="s">
        <v>0</v>
      </c>
      <c r="B3" s="47" t="s">
        <v>1</v>
      </c>
      <c r="C3"/>
      <c r="D3"/>
      <c r="E3"/>
      <c r="F3"/>
      <c r="G3"/>
      <c r="H3"/>
      <c r="I3"/>
      <c r="J3"/>
      <c r="K3"/>
    </row>
    <row r="4" spans="1:11">
      <c r="A4" s="46" t="s">
        <v>2</v>
      </c>
      <c r="B4" s="47">
        <v>309</v>
      </c>
      <c r="C4"/>
      <c r="D4"/>
      <c r="E4"/>
      <c r="F4"/>
      <c r="G4"/>
      <c r="H4"/>
      <c r="I4"/>
      <c r="J4"/>
      <c r="K4"/>
    </row>
    <row r="5" spans="1:11">
      <c r="A5" s="46" t="s">
        <v>3</v>
      </c>
      <c r="B5" s="47">
        <v>61</v>
      </c>
      <c r="C5"/>
      <c r="D5"/>
      <c r="E5"/>
      <c r="F5"/>
      <c r="G5"/>
      <c r="H5"/>
      <c r="I5"/>
      <c r="J5"/>
      <c r="K5"/>
    </row>
    <row r="6" spans="1:11">
      <c r="A6" s="46" t="s">
        <v>4</v>
      </c>
      <c r="B6" s="47">
        <v>1</v>
      </c>
      <c r="C6"/>
      <c r="D6"/>
      <c r="E6"/>
      <c r="F6"/>
      <c r="G6"/>
      <c r="H6"/>
      <c r="I6"/>
      <c r="J6"/>
      <c r="K6"/>
    </row>
    <row r="7" spans="1:11">
      <c r="A7" s="46" t="s">
        <v>5</v>
      </c>
      <c r="B7" s="47"/>
      <c r="C7"/>
      <c r="D7"/>
      <c r="E7"/>
      <c r="F7"/>
      <c r="G7"/>
      <c r="H7"/>
      <c r="I7"/>
      <c r="J7"/>
      <c r="K7"/>
    </row>
    <row r="8" spans="1:11">
      <c r="A8" s="46" t="s">
        <v>6</v>
      </c>
      <c r="B8" s="47">
        <v>371</v>
      </c>
      <c r="C8"/>
      <c r="D8"/>
      <c r="E8"/>
      <c r="F8"/>
      <c r="G8"/>
      <c r="H8"/>
      <c r="I8"/>
      <c r="J8"/>
      <c r="K8"/>
    </row>
    <row r="9" spans="1:11">
      <c r="C9"/>
      <c r="D9"/>
      <c r="E9"/>
      <c r="F9"/>
      <c r="G9"/>
      <c r="H9"/>
      <c r="I9"/>
      <c r="J9"/>
      <c r="K9"/>
    </row>
    <row r="10" spans="1:11">
      <c r="C10"/>
      <c r="D10"/>
      <c r="E10"/>
      <c r="F10"/>
      <c r="G10"/>
      <c r="H10"/>
      <c r="I10"/>
      <c r="J10"/>
      <c r="K10"/>
    </row>
    <row r="11" spans="1:11">
      <c r="C11"/>
      <c r="D11"/>
      <c r="E11"/>
      <c r="F11"/>
      <c r="G11"/>
      <c r="H11"/>
      <c r="I11"/>
      <c r="J11"/>
      <c r="K11"/>
    </row>
    <row r="12" spans="1:11">
      <c r="C12"/>
      <c r="D12"/>
      <c r="E12"/>
      <c r="F12"/>
      <c r="G12"/>
      <c r="H12"/>
      <c r="I12"/>
      <c r="J12"/>
      <c r="K12"/>
    </row>
    <row r="13" spans="1:11">
      <c r="C13"/>
      <c r="D13"/>
      <c r="E13"/>
      <c r="F13"/>
      <c r="G13"/>
      <c r="H13"/>
      <c r="I13"/>
      <c r="J13"/>
      <c r="K13"/>
    </row>
    <row r="14" spans="1:11">
      <c r="C14"/>
      <c r="D14"/>
      <c r="E14"/>
      <c r="F14"/>
      <c r="G14"/>
      <c r="H14"/>
      <c r="I14"/>
      <c r="J14"/>
      <c r="K14"/>
    </row>
    <row r="15" spans="1:11">
      <c r="C15"/>
      <c r="D15"/>
      <c r="E15"/>
      <c r="F15"/>
      <c r="G15"/>
      <c r="H15"/>
      <c r="I15"/>
      <c r="J15"/>
      <c r="K15"/>
    </row>
    <row r="16" spans="1:11">
      <c r="C16"/>
      <c r="D16"/>
      <c r="E16"/>
      <c r="F16"/>
      <c r="G16"/>
      <c r="H16"/>
      <c r="I16"/>
      <c r="J16"/>
      <c r="K16"/>
    </row>
    <row r="17" spans="3:11">
      <c r="C17"/>
      <c r="D17"/>
      <c r="E17"/>
      <c r="F17"/>
      <c r="G17"/>
      <c r="H17"/>
      <c r="I17"/>
      <c r="J17"/>
      <c r="K17"/>
    </row>
    <row r="18" spans="3:11">
      <c r="C18"/>
    </row>
    <row r="19" spans="3:11">
      <c r="C19"/>
    </row>
    <row r="20" spans="3:11">
      <c r="C20"/>
    </row>
    <row r="24" spans="3:11">
      <c r="D24" s="47">
        <f>17+2+14+9+18+2+1+31+2+3+12+1+3+5+2+3+31</f>
        <v>156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D23"/>
  <sheetViews>
    <sheetView topLeftCell="A7" workbookViewId="0">
      <selection activeCell="B1" sqref="B1:B1048576"/>
    </sheetView>
  </sheetViews>
  <sheetFormatPr defaultColWidth="9.453125" defaultRowHeight="14.5"/>
  <cols>
    <col min="1" max="1" width="9.453125" style="2"/>
    <col min="2" max="2" width="32" style="2" customWidth="1"/>
    <col min="3" max="3" width="20" style="2" customWidth="1"/>
    <col min="4" max="4" width="25.453125" style="2" customWidth="1"/>
    <col min="5" max="5" width="30.453125" style="2" customWidth="1"/>
    <col min="6" max="6" width="15.453125" style="2" customWidth="1"/>
    <col min="7" max="7" width="20" style="2" customWidth="1"/>
    <col min="8" max="8" width="17.453125" style="2" customWidth="1"/>
    <col min="9" max="9" width="11.54296875" style="2" customWidth="1"/>
    <col min="10" max="10" width="11.453125" style="2" customWidth="1"/>
    <col min="11" max="11" width="9.54296875" style="2" customWidth="1"/>
    <col min="12" max="12" width="11.453125" style="2" customWidth="1"/>
    <col min="13" max="13" width="13.453125" style="2" customWidth="1"/>
    <col min="14" max="14" width="15.453125" style="2" customWidth="1"/>
    <col min="15" max="15" width="28.453125" style="2" customWidth="1"/>
    <col min="16" max="16" width="26" style="2" customWidth="1"/>
    <col min="17" max="17" width="27.453125" style="2" customWidth="1"/>
    <col min="18" max="18" width="17.453125" style="2" customWidth="1"/>
    <col min="19" max="19" width="9.453125" style="2" customWidth="1"/>
    <col min="20" max="20" width="25.54296875" style="2" customWidth="1"/>
    <col min="21" max="21" width="12.453125" style="2" customWidth="1"/>
    <col min="22" max="22" width="48.54296875" style="2" customWidth="1"/>
    <col min="23" max="23" width="28.453125" style="2" customWidth="1"/>
    <col min="24" max="24" width="25.54296875" style="2" customWidth="1"/>
    <col min="25" max="25" width="12.453125" style="2" customWidth="1"/>
    <col min="26" max="26" width="19.453125" style="2" customWidth="1"/>
    <col min="27" max="27" width="15.453125" style="2" customWidth="1"/>
    <col min="28" max="28" width="20.54296875" style="2" customWidth="1"/>
    <col min="29" max="29" width="15.453125" style="2" customWidth="1"/>
    <col min="30" max="30" width="12.453125" style="2" customWidth="1"/>
    <col min="31" max="16384" width="9.453125" style="2"/>
  </cols>
  <sheetData>
    <row r="1" spans="2:30">
      <c r="B1" s="10" t="s">
        <v>1685</v>
      </c>
      <c r="C1" s="10" t="s">
        <v>41</v>
      </c>
      <c r="D1" s="10" t="s">
        <v>27</v>
      </c>
      <c r="E1" s="10" t="s">
        <v>1686</v>
      </c>
      <c r="F1" s="10" t="s">
        <v>28</v>
      </c>
      <c r="G1" s="10" t="s">
        <v>29</v>
      </c>
      <c r="H1" s="10" t="s">
        <v>1687</v>
      </c>
      <c r="I1" s="10" t="s">
        <v>33</v>
      </c>
      <c r="J1" s="10" t="s">
        <v>30</v>
      </c>
      <c r="K1" s="10" t="s">
        <v>31</v>
      </c>
      <c r="L1" s="10" t="s">
        <v>32</v>
      </c>
      <c r="M1" s="10" t="s">
        <v>34</v>
      </c>
      <c r="N1" s="10" t="s">
        <v>1688</v>
      </c>
      <c r="O1" s="10" t="s">
        <v>1689</v>
      </c>
      <c r="P1" s="9" t="s">
        <v>1690</v>
      </c>
      <c r="Q1" s="9" t="s">
        <v>1691</v>
      </c>
      <c r="R1" s="9" t="s">
        <v>1692</v>
      </c>
      <c r="S1" s="9" t="s">
        <v>321</v>
      </c>
      <c r="T1" s="9" t="s">
        <v>1693</v>
      </c>
      <c r="U1" s="9" t="s">
        <v>1694</v>
      </c>
      <c r="V1" s="9" t="s">
        <v>1695</v>
      </c>
      <c r="W1" s="9" t="s">
        <v>1696</v>
      </c>
      <c r="X1" s="9" t="s">
        <v>1697</v>
      </c>
      <c r="Y1" s="9" t="s">
        <v>1698</v>
      </c>
      <c r="Z1" s="9" t="s">
        <v>1699</v>
      </c>
      <c r="AA1" s="11" t="s">
        <v>1700</v>
      </c>
      <c r="AB1" s="11" t="s">
        <v>1701</v>
      </c>
      <c r="AC1" s="11" t="s">
        <v>1702</v>
      </c>
      <c r="AD1" s="12" t="s">
        <v>1703</v>
      </c>
    </row>
    <row r="2" spans="2:30" s="6" customFormat="1" ht="159.5">
      <c r="B2" s="13">
        <v>72327</v>
      </c>
      <c r="C2" s="13"/>
      <c r="D2" s="14" t="s">
        <v>1704</v>
      </c>
      <c r="E2" s="15" t="s">
        <v>1705</v>
      </c>
      <c r="F2" s="15" t="s">
        <v>1705</v>
      </c>
      <c r="G2" s="16" t="s">
        <v>1706</v>
      </c>
      <c r="H2" s="16" t="s">
        <v>1707</v>
      </c>
      <c r="I2" s="17" t="s">
        <v>63</v>
      </c>
      <c r="J2" s="16" t="s">
        <v>970</v>
      </c>
      <c r="K2" s="18" t="s">
        <v>72</v>
      </c>
      <c r="L2" s="16" t="s">
        <v>111</v>
      </c>
      <c r="M2" s="17" t="s">
        <v>1708</v>
      </c>
      <c r="N2" s="16"/>
      <c r="O2" s="19" t="s">
        <v>74</v>
      </c>
      <c r="P2" s="19" t="s">
        <v>1709</v>
      </c>
      <c r="Q2" s="20"/>
      <c r="R2" s="21"/>
      <c r="S2" s="19" t="s">
        <v>1709</v>
      </c>
      <c r="T2" s="17" t="s">
        <v>1710</v>
      </c>
      <c r="U2" s="19" t="s">
        <v>1711</v>
      </c>
      <c r="V2" s="22" t="s">
        <v>1709</v>
      </c>
      <c r="W2" s="22" t="s">
        <v>433</v>
      </c>
      <c r="X2" s="22" t="s">
        <v>1709</v>
      </c>
      <c r="Y2" s="22" t="s">
        <v>1712</v>
      </c>
      <c r="Z2" s="22" t="s">
        <v>1712</v>
      </c>
      <c r="AA2" s="22" t="s">
        <v>1709</v>
      </c>
      <c r="AB2" s="22" t="s">
        <v>1711</v>
      </c>
      <c r="AC2" s="22" t="s">
        <v>1709</v>
      </c>
      <c r="AD2" s="23"/>
    </row>
    <row r="3" spans="2:30" s="6" customFormat="1" ht="159.5">
      <c r="B3" s="24">
        <v>72330</v>
      </c>
      <c r="C3" s="13"/>
      <c r="D3" s="14" t="s">
        <v>1704</v>
      </c>
      <c r="E3" s="15" t="s">
        <v>1705</v>
      </c>
      <c r="F3" s="15" t="s">
        <v>1705</v>
      </c>
      <c r="G3" s="16" t="s">
        <v>1706</v>
      </c>
      <c r="H3" s="16" t="s">
        <v>1707</v>
      </c>
      <c r="I3" s="17" t="s">
        <v>63</v>
      </c>
      <c r="J3" s="16" t="s">
        <v>358</v>
      </c>
      <c r="K3" s="18" t="s">
        <v>72</v>
      </c>
      <c r="L3" s="16" t="s">
        <v>111</v>
      </c>
      <c r="M3" s="17" t="s">
        <v>1713</v>
      </c>
      <c r="N3" s="16"/>
      <c r="O3" s="19" t="s">
        <v>74</v>
      </c>
      <c r="P3" s="19" t="s">
        <v>1709</v>
      </c>
      <c r="Q3" s="20"/>
      <c r="R3" s="21"/>
      <c r="S3" s="19" t="s">
        <v>1709</v>
      </c>
      <c r="T3" s="17" t="s">
        <v>1710</v>
      </c>
      <c r="U3" s="19" t="s">
        <v>1711</v>
      </c>
      <c r="V3" s="22" t="s">
        <v>1709</v>
      </c>
      <c r="W3" s="22" t="s">
        <v>433</v>
      </c>
      <c r="X3" s="22" t="s">
        <v>1709</v>
      </c>
      <c r="Y3" s="22" t="s">
        <v>1712</v>
      </c>
      <c r="Z3" s="22" t="s">
        <v>1712</v>
      </c>
      <c r="AA3" s="22" t="s">
        <v>1709</v>
      </c>
      <c r="AB3" s="22" t="s">
        <v>1711</v>
      </c>
      <c r="AC3" s="22" t="s">
        <v>1709</v>
      </c>
      <c r="AD3" s="23"/>
    </row>
    <row r="4" spans="2:30" s="6" customFormat="1" ht="76.5">
      <c r="B4" s="25" t="s">
        <v>1714</v>
      </c>
      <c r="C4" s="26"/>
      <c r="D4" s="15" t="s">
        <v>1715</v>
      </c>
      <c r="E4" s="15" t="s">
        <v>1716</v>
      </c>
      <c r="F4" s="27"/>
      <c r="G4" s="16"/>
      <c r="H4" s="16"/>
      <c r="I4" s="16"/>
      <c r="J4" s="16" t="s">
        <v>1717</v>
      </c>
      <c r="K4" s="16"/>
      <c r="L4" s="16"/>
      <c r="M4" s="16"/>
      <c r="N4" s="17" t="s">
        <v>1718</v>
      </c>
      <c r="O4" s="19" t="s">
        <v>74</v>
      </c>
      <c r="P4" s="19" t="s">
        <v>1709</v>
      </c>
      <c r="Q4" s="28"/>
      <c r="R4" s="29"/>
      <c r="S4" s="19" t="s">
        <v>1709</v>
      </c>
      <c r="T4" s="18" t="s">
        <v>1719</v>
      </c>
      <c r="U4" s="19"/>
      <c r="V4" s="22" t="s">
        <v>1709</v>
      </c>
      <c r="W4" s="22" t="s">
        <v>433</v>
      </c>
      <c r="X4" s="22" t="s">
        <v>1709</v>
      </c>
      <c r="Y4" s="22" t="s">
        <v>1712</v>
      </c>
      <c r="Z4" s="22" t="s">
        <v>1709</v>
      </c>
      <c r="AA4" s="22" t="s">
        <v>1709</v>
      </c>
      <c r="AB4" s="22" t="s">
        <v>1709</v>
      </c>
      <c r="AC4" s="22" t="s">
        <v>1709</v>
      </c>
      <c r="AD4" s="30"/>
    </row>
    <row r="5" spans="2:30" s="6" customFormat="1" ht="188.5">
      <c r="B5" s="25" t="s">
        <v>1714</v>
      </c>
      <c r="C5" s="26"/>
      <c r="D5" s="15" t="s">
        <v>1720</v>
      </c>
      <c r="E5" s="15" t="s">
        <v>1721</v>
      </c>
      <c r="F5" s="27"/>
      <c r="G5" s="16"/>
      <c r="H5" s="17" t="s">
        <v>1722</v>
      </c>
      <c r="I5" s="17" t="s">
        <v>63</v>
      </c>
      <c r="J5" s="16" t="s">
        <v>1723</v>
      </c>
      <c r="K5" s="18" t="s">
        <v>1724</v>
      </c>
      <c r="L5" s="16" t="s">
        <v>62</v>
      </c>
      <c r="M5" s="16" t="s">
        <v>1725</v>
      </c>
      <c r="N5" s="16"/>
      <c r="O5" s="19" t="s">
        <v>74</v>
      </c>
      <c r="P5" s="19" t="s">
        <v>1709</v>
      </c>
      <c r="Q5" s="28"/>
      <c r="R5" s="29"/>
      <c r="S5" s="19" t="s">
        <v>1709</v>
      </c>
      <c r="T5" s="18" t="s">
        <v>1719</v>
      </c>
      <c r="U5" s="19"/>
      <c r="V5" s="22" t="s">
        <v>1709</v>
      </c>
      <c r="W5" s="22" t="s">
        <v>433</v>
      </c>
      <c r="X5" s="22" t="s">
        <v>1709</v>
      </c>
      <c r="Y5" s="22" t="s">
        <v>1712</v>
      </c>
      <c r="Z5" s="22" t="s">
        <v>1709</v>
      </c>
      <c r="AA5" s="22" t="s">
        <v>1709</v>
      </c>
      <c r="AB5" s="22" t="s">
        <v>1709</v>
      </c>
      <c r="AC5" s="22" t="s">
        <v>1709</v>
      </c>
      <c r="AD5" s="30"/>
    </row>
    <row r="6" spans="2:30" s="6" customFormat="1" ht="31">
      <c r="B6" s="25"/>
      <c r="C6" s="26"/>
      <c r="D6" s="17" t="s">
        <v>1726</v>
      </c>
      <c r="E6" s="15" t="s">
        <v>1727</v>
      </c>
      <c r="F6" s="27"/>
      <c r="G6" s="16"/>
      <c r="H6" s="16"/>
      <c r="I6" s="16"/>
      <c r="J6" s="16"/>
      <c r="K6" s="16"/>
      <c r="L6" s="16"/>
      <c r="M6" s="16"/>
      <c r="N6" s="16"/>
      <c r="O6" s="19" t="s">
        <v>74</v>
      </c>
      <c r="P6" s="19" t="s">
        <v>1709</v>
      </c>
      <c r="Q6" s="28"/>
      <c r="R6" s="29"/>
      <c r="S6" s="19" t="s">
        <v>1709</v>
      </c>
      <c r="T6" s="18" t="s">
        <v>1719</v>
      </c>
      <c r="U6" s="19"/>
      <c r="V6" s="22" t="s">
        <v>1709</v>
      </c>
      <c r="W6" s="22" t="s">
        <v>433</v>
      </c>
      <c r="X6" s="22" t="s">
        <v>1709</v>
      </c>
      <c r="Y6" s="22" t="s">
        <v>1712</v>
      </c>
      <c r="Z6" s="22" t="s">
        <v>1709</v>
      </c>
      <c r="AA6" s="22" t="s">
        <v>1709</v>
      </c>
      <c r="AB6" s="22" t="s">
        <v>1709</v>
      </c>
      <c r="AC6" s="22" t="s">
        <v>1709</v>
      </c>
      <c r="AD6" s="30"/>
    </row>
    <row r="7" spans="2:30" s="6" customFormat="1" ht="58">
      <c r="B7" s="25" t="s">
        <v>1714</v>
      </c>
      <c r="C7" s="26"/>
      <c r="D7" s="15" t="s">
        <v>1720</v>
      </c>
      <c r="E7" s="15" t="s">
        <v>1721</v>
      </c>
      <c r="F7" s="27"/>
      <c r="G7" s="16"/>
      <c r="H7" s="17" t="s">
        <v>1722</v>
      </c>
      <c r="I7" s="17" t="s">
        <v>63</v>
      </c>
      <c r="J7" s="16" t="s">
        <v>382</v>
      </c>
      <c r="K7" s="18" t="s">
        <v>1724</v>
      </c>
      <c r="L7" s="16" t="s">
        <v>62</v>
      </c>
      <c r="M7" s="16"/>
      <c r="N7" s="16"/>
      <c r="O7" s="19" t="s">
        <v>74</v>
      </c>
      <c r="P7" s="19" t="s">
        <v>1709</v>
      </c>
      <c r="Q7" s="28"/>
      <c r="R7" s="29"/>
      <c r="S7" s="19" t="s">
        <v>1709</v>
      </c>
      <c r="T7" s="18" t="s">
        <v>1719</v>
      </c>
      <c r="U7" s="19"/>
      <c r="V7" s="22" t="s">
        <v>1709</v>
      </c>
      <c r="W7" s="22" t="s">
        <v>433</v>
      </c>
      <c r="X7" s="22" t="s">
        <v>1709</v>
      </c>
      <c r="Y7" s="22" t="s">
        <v>1712</v>
      </c>
      <c r="Z7" s="22" t="s">
        <v>1709</v>
      </c>
      <c r="AA7" s="22" t="s">
        <v>1709</v>
      </c>
      <c r="AB7" s="22" t="s">
        <v>1709</v>
      </c>
      <c r="AC7" s="22" t="s">
        <v>1709</v>
      </c>
      <c r="AD7" s="30"/>
    </row>
    <row r="8" spans="2:30" s="6" customFormat="1" ht="43.5">
      <c r="B8" s="31" t="s">
        <v>1728</v>
      </c>
      <c r="C8" s="26"/>
      <c r="D8" s="15" t="s">
        <v>1729</v>
      </c>
      <c r="E8" s="15" t="s">
        <v>1730</v>
      </c>
      <c r="F8" s="27"/>
      <c r="G8" s="16"/>
      <c r="H8" s="16"/>
      <c r="I8" s="16"/>
      <c r="J8" s="16"/>
      <c r="K8" s="16"/>
      <c r="L8" s="16"/>
      <c r="M8" s="16"/>
      <c r="N8" s="16"/>
      <c r="O8" s="19" t="s">
        <v>74</v>
      </c>
      <c r="P8" s="19" t="s">
        <v>1709</v>
      </c>
      <c r="Q8" s="28"/>
      <c r="R8" s="29"/>
      <c r="S8" s="22" t="s">
        <v>1709</v>
      </c>
      <c r="T8" s="18" t="s">
        <v>1719</v>
      </c>
      <c r="U8" s="19"/>
      <c r="V8" s="22" t="s">
        <v>1709</v>
      </c>
      <c r="W8" s="22" t="s">
        <v>433</v>
      </c>
      <c r="X8" s="22" t="s">
        <v>1709</v>
      </c>
      <c r="Y8" s="22" t="s">
        <v>1712</v>
      </c>
      <c r="Z8" s="22" t="s">
        <v>1709</v>
      </c>
      <c r="AA8" s="22" t="s">
        <v>1709</v>
      </c>
      <c r="AB8" s="22" t="s">
        <v>1709</v>
      </c>
      <c r="AC8" s="22" t="s">
        <v>1709</v>
      </c>
      <c r="AD8" s="30"/>
    </row>
    <row r="9" spans="2:30" s="6" customFormat="1" ht="29">
      <c r="B9" s="31"/>
      <c r="C9" s="26"/>
      <c r="D9" s="17" t="s">
        <v>1731</v>
      </c>
      <c r="E9" s="17" t="s">
        <v>1732</v>
      </c>
      <c r="F9" s="27"/>
      <c r="G9" s="16"/>
      <c r="H9" s="16"/>
      <c r="I9" s="16"/>
      <c r="J9" s="16"/>
      <c r="K9" s="16"/>
      <c r="L9" s="16"/>
      <c r="M9" s="16"/>
      <c r="N9" s="16"/>
      <c r="O9" s="19" t="s">
        <v>74</v>
      </c>
      <c r="P9" s="19" t="s">
        <v>1709</v>
      </c>
      <c r="Q9" s="28"/>
      <c r="R9" s="29"/>
      <c r="S9" s="19" t="s">
        <v>1709</v>
      </c>
      <c r="T9" s="18" t="s">
        <v>1719</v>
      </c>
      <c r="U9" s="19"/>
      <c r="V9" s="22" t="s">
        <v>1709</v>
      </c>
      <c r="W9" s="22" t="s">
        <v>433</v>
      </c>
      <c r="X9" s="22" t="s">
        <v>1709</v>
      </c>
      <c r="Y9" s="22" t="s">
        <v>1712</v>
      </c>
      <c r="Z9" s="22" t="s">
        <v>1709</v>
      </c>
      <c r="AA9" s="22" t="s">
        <v>1709</v>
      </c>
      <c r="AB9" s="22" t="s">
        <v>1709</v>
      </c>
      <c r="AC9" s="22" t="s">
        <v>1709</v>
      </c>
      <c r="AD9" s="30"/>
    </row>
    <row r="10" spans="2:30" s="6" customFormat="1" ht="29">
      <c r="B10" s="25"/>
      <c r="C10" s="26"/>
      <c r="D10" s="17" t="s">
        <v>1733</v>
      </c>
      <c r="E10" s="15" t="s">
        <v>1734</v>
      </c>
      <c r="F10" s="27"/>
      <c r="G10" s="16"/>
      <c r="H10" s="16"/>
      <c r="I10" s="16"/>
      <c r="J10" s="16"/>
      <c r="K10" s="16"/>
      <c r="L10" s="16"/>
      <c r="M10" s="16"/>
      <c r="N10" s="16"/>
      <c r="O10" s="19" t="s">
        <v>74</v>
      </c>
      <c r="P10" s="19" t="s">
        <v>1709</v>
      </c>
      <c r="Q10" s="28"/>
      <c r="R10" s="29"/>
      <c r="S10" s="19" t="s">
        <v>1709</v>
      </c>
      <c r="T10" s="18" t="s">
        <v>1719</v>
      </c>
      <c r="U10" s="19"/>
      <c r="V10" s="22" t="s">
        <v>1709</v>
      </c>
      <c r="W10" s="22" t="s">
        <v>433</v>
      </c>
      <c r="X10" s="22" t="s">
        <v>1709</v>
      </c>
      <c r="Y10" s="22" t="s">
        <v>1712</v>
      </c>
      <c r="Z10" s="22" t="s">
        <v>1709</v>
      </c>
      <c r="AA10" s="22" t="s">
        <v>1709</v>
      </c>
      <c r="AB10" s="22" t="s">
        <v>1709</v>
      </c>
      <c r="AC10" s="22" t="s">
        <v>1709</v>
      </c>
      <c r="AD10" s="30"/>
    </row>
    <row r="11" spans="2:30" s="6" customFormat="1">
      <c r="B11" s="25"/>
      <c r="C11" s="26"/>
      <c r="D11" s="17" t="s">
        <v>1735</v>
      </c>
      <c r="E11" s="15" t="s">
        <v>1734</v>
      </c>
      <c r="F11" s="27"/>
      <c r="G11" s="16"/>
      <c r="H11" s="16"/>
      <c r="I11" s="16"/>
      <c r="J11" s="16"/>
      <c r="K11" s="16"/>
      <c r="L11" s="16"/>
      <c r="M11" s="16"/>
      <c r="N11" s="16"/>
      <c r="O11" s="19" t="s">
        <v>74</v>
      </c>
      <c r="P11" s="19" t="s">
        <v>1709</v>
      </c>
      <c r="Q11" s="28"/>
      <c r="R11" s="29"/>
      <c r="S11" s="19" t="s">
        <v>1709</v>
      </c>
      <c r="T11" s="18" t="s">
        <v>1719</v>
      </c>
      <c r="U11" s="19"/>
      <c r="V11" s="22" t="s">
        <v>1709</v>
      </c>
      <c r="W11" s="22" t="s">
        <v>433</v>
      </c>
      <c r="X11" s="22" t="s">
        <v>1709</v>
      </c>
      <c r="Y11" s="22" t="s">
        <v>1712</v>
      </c>
      <c r="Z11" s="22" t="s">
        <v>1709</v>
      </c>
      <c r="AA11" s="22" t="s">
        <v>1709</v>
      </c>
      <c r="AB11" s="22" t="s">
        <v>1709</v>
      </c>
      <c r="AC11" s="22" t="s">
        <v>1709</v>
      </c>
      <c r="AD11" s="30"/>
    </row>
    <row r="12" spans="2:30" s="6" customFormat="1" ht="29">
      <c r="B12" s="31"/>
      <c r="C12" s="26"/>
      <c r="D12" s="17" t="s">
        <v>1736</v>
      </c>
      <c r="E12" s="15" t="s">
        <v>1737</v>
      </c>
      <c r="F12" s="27"/>
      <c r="G12" s="16"/>
      <c r="H12" s="16"/>
      <c r="I12" s="16"/>
      <c r="J12" s="16"/>
      <c r="K12" s="16"/>
      <c r="L12" s="16"/>
      <c r="M12" s="16"/>
      <c r="N12" s="16"/>
      <c r="O12" s="19" t="s">
        <v>74</v>
      </c>
      <c r="P12" s="19" t="s">
        <v>1709</v>
      </c>
      <c r="Q12" s="28"/>
      <c r="R12" s="29"/>
      <c r="S12" s="19" t="s">
        <v>1709</v>
      </c>
      <c r="T12" s="18" t="s">
        <v>1719</v>
      </c>
      <c r="U12" s="19"/>
      <c r="V12" s="22" t="s">
        <v>1709</v>
      </c>
      <c r="W12" s="22" t="s">
        <v>433</v>
      </c>
      <c r="X12" s="22" t="s">
        <v>1709</v>
      </c>
      <c r="Y12" s="22" t="s">
        <v>1712</v>
      </c>
      <c r="Z12" s="22" t="s">
        <v>1709</v>
      </c>
      <c r="AA12" s="22" t="s">
        <v>1709</v>
      </c>
      <c r="AB12" s="22" t="s">
        <v>1709</v>
      </c>
      <c r="AC12" s="22" t="s">
        <v>1709</v>
      </c>
      <c r="AD12" s="30"/>
    </row>
    <row r="13" spans="2:30" s="6" customFormat="1" ht="188.5">
      <c r="B13" s="25" t="s">
        <v>1714</v>
      </c>
      <c r="C13" s="26"/>
      <c r="D13" s="15" t="s">
        <v>1738</v>
      </c>
      <c r="E13" s="15" t="s">
        <v>1739</v>
      </c>
      <c r="F13" s="27"/>
      <c r="G13" s="16" t="s">
        <v>1740</v>
      </c>
      <c r="H13" s="17" t="s">
        <v>1722</v>
      </c>
      <c r="I13" s="17" t="s">
        <v>63</v>
      </c>
      <c r="J13" s="16"/>
      <c r="K13" s="16"/>
      <c r="L13" s="16"/>
      <c r="M13" s="16" t="s">
        <v>1741</v>
      </c>
      <c r="N13" s="16"/>
      <c r="O13" s="19" t="s">
        <v>74</v>
      </c>
      <c r="P13" s="19" t="s">
        <v>1709</v>
      </c>
      <c r="Q13" s="28"/>
      <c r="R13" s="29"/>
      <c r="S13" s="19" t="s">
        <v>1709</v>
      </c>
      <c r="T13" s="18" t="s">
        <v>1742</v>
      </c>
      <c r="U13" s="19"/>
      <c r="V13" s="22" t="s">
        <v>1709</v>
      </c>
      <c r="W13" s="22" t="s">
        <v>433</v>
      </c>
      <c r="X13" s="22" t="s">
        <v>1709</v>
      </c>
      <c r="Y13" s="22" t="s">
        <v>1712</v>
      </c>
      <c r="Z13" s="22" t="s">
        <v>1709</v>
      </c>
      <c r="AA13" s="22" t="s">
        <v>1709</v>
      </c>
      <c r="AB13" s="22" t="s">
        <v>1709</v>
      </c>
      <c r="AC13" s="22" t="s">
        <v>1709</v>
      </c>
      <c r="AD13" s="30"/>
    </row>
    <row r="14" spans="2:30" s="6" customFormat="1" ht="29">
      <c r="B14" s="31"/>
      <c r="C14" s="26"/>
      <c r="D14" s="15" t="s">
        <v>1743</v>
      </c>
      <c r="E14" s="15" t="s">
        <v>1744</v>
      </c>
      <c r="F14" s="27"/>
      <c r="G14" s="16"/>
      <c r="H14" s="16" t="s">
        <v>1707</v>
      </c>
      <c r="I14" s="16" t="s">
        <v>245</v>
      </c>
      <c r="J14" s="16" t="s">
        <v>749</v>
      </c>
      <c r="K14" s="16" t="s">
        <v>1724</v>
      </c>
      <c r="L14" s="16" t="s">
        <v>62</v>
      </c>
      <c r="M14" s="16"/>
      <c r="N14" s="16"/>
      <c r="O14" s="24"/>
      <c r="P14" s="22" t="s">
        <v>1709</v>
      </c>
      <c r="Q14" s="32"/>
      <c r="R14" s="21"/>
      <c r="S14" s="19" t="s">
        <v>1709</v>
      </c>
      <c r="T14" s="17" t="s">
        <v>1745</v>
      </c>
      <c r="U14" s="19" t="s">
        <v>1709</v>
      </c>
      <c r="V14" s="22" t="s">
        <v>1709</v>
      </c>
      <c r="W14" s="22" t="s">
        <v>433</v>
      </c>
      <c r="X14" s="22" t="s">
        <v>1709</v>
      </c>
      <c r="Y14" s="22" t="s">
        <v>1709</v>
      </c>
      <c r="Z14" s="22" t="s">
        <v>1712</v>
      </c>
      <c r="AA14" s="22" t="s">
        <v>1709</v>
      </c>
      <c r="AB14" s="22" t="s">
        <v>1709</v>
      </c>
      <c r="AC14" s="22" t="s">
        <v>1709</v>
      </c>
      <c r="AD14" s="23"/>
    </row>
    <row r="15" spans="2:30" s="6" customFormat="1" ht="29">
      <c r="B15" s="31"/>
      <c r="C15" s="26"/>
      <c r="D15" s="15" t="s">
        <v>1743</v>
      </c>
      <c r="E15" s="15" t="s">
        <v>1744</v>
      </c>
      <c r="F15" s="27"/>
      <c r="G15" s="16"/>
      <c r="H15" s="16" t="s">
        <v>1707</v>
      </c>
      <c r="I15" s="16" t="s">
        <v>245</v>
      </c>
      <c r="J15" s="16" t="s">
        <v>323</v>
      </c>
      <c r="K15" s="16" t="s">
        <v>1724</v>
      </c>
      <c r="L15" s="16" t="s">
        <v>62</v>
      </c>
      <c r="M15" s="16"/>
      <c r="N15" s="16"/>
      <c r="O15" s="24"/>
      <c r="P15" s="22" t="s">
        <v>1709</v>
      </c>
      <c r="Q15" s="32"/>
      <c r="R15" s="21"/>
      <c r="S15" s="19" t="s">
        <v>1709</v>
      </c>
      <c r="T15" s="17" t="s">
        <v>1745</v>
      </c>
      <c r="U15" s="19" t="s">
        <v>1709</v>
      </c>
      <c r="V15" s="22" t="s">
        <v>1709</v>
      </c>
      <c r="W15" s="22" t="s">
        <v>433</v>
      </c>
      <c r="X15" s="22" t="s">
        <v>1709</v>
      </c>
      <c r="Y15" s="22" t="s">
        <v>1709</v>
      </c>
      <c r="Z15" s="22" t="s">
        <v>1712</v>
      </c>
      <c r="AA15" s="22" t="s">
        <v>1709</v>
      </c>
      <c r="AB15" s="22" t="s">
        <v>1709</v>
      </c>
      <c r="AC15" s="22" t="s">
        <v>1709</v>
      </c>
      <c r="AD15" s="23"/>
    </row>
    <row r="16" spans="2:30" s="6" customFormat="1">
      <c r="B16" s="31">
        <v>41112</v>
      </c>
      <c r="C16" s="26"/>
      <c r="D16" s="33" t="s">
        <v>1746</v>
      </c>
      <c r="E16" s="15" t="s">
        <v>1747</v>
      </c>
      <c r="F16" s="27"/>
      <c r="G16" s="16"/>
      <c r="H16" s="16"/>
      <c r="I16" s="16"/>
      <c r="J16" s="16" t="s">
        <v>957</v>
      </c>
      <c r="K16" s="16"/>
      <c r="L16" s="16"/>
      <c r="M16" s="16"/>
      <c r="N16" s="16"/>
      <c r="O16" s="19" t="s">
        <v>74</v>
      </c>
      <c r="P16" s="19" t="s">
        <v>1709</v>
      </c>
      <c r="Q16" s="28"/>
      <c r="R16" s="29"/>
      <c r="S16" s="19" t="s">
        <v>1709</v>
      </c>
      <c r="T16" s="18" t="s">
        <v>1719</v>
      </c>
      <c r="U16" s="19"/>
      <c r="V16" s="22" t="s">
        <v>1709</v>
      </c>
      <c r="W16" s="22" t="s">
        <v>433</v>
      </c>
      <c r="X16" s="22" t="s">
        <v>1709</v>
      </c>
      <c r="Y16" s="22" t="s">
        <v>1712</v>
      </c>
      <c r="Z16" s="22" t="s">
        <v>1709</v>
      </c>
      <c r="AA16" s="22" t="s">
        <v>1709</v>
      </c>
      <c r="AB16" s="22" t="s">
        <v>1709</v>
      </c>
      <c r="AC16" s="22" t="s">
        <v>1709</v>
      </c>
      <c r="AD16" s="30"/>
    </row>
    <row r="17" spans="2:30" s="6" customFormat="1" ht="43.5">
      <c r="B17" s="24" t="s">
        <v>1748</v>
      </c>
      <c r="C17" s="26"/>
      <c r="D17" s="15" t="s">
        <v>1749</v>
      </c>
      <c r="E17" s="15" t="s">
        <v>1750</v>
      </c>
      <c r="F17" s="27"/>
      <c r="G17" s="16"/>
      <c r="H17" s="17" t="s">
        <v>1751</v>
      </c>
      <c r="I17" s="16"/>
      <c r="J17" s="16" t="s">
        <v>749</v>
      </c>
      <c r="K17" s="16"/>
      <c r="L17" s="16"/>
      <c r="M17" s="16"/>
      <c r="N17" s="16"/>
      <c r="O17" s="19" t="s">
        <v>74</v>
      </c>
      <c r="P17" s="19" t="s">
        <v>1709</v>
      </c>
      <c r="Q17" s="28"/>
      <c r="R17" s="29"/>
      <c r="S17" s="22" t="s">
        <v>1709</v>
      </c>
      <c r="T17" s="18" t="s">
        <v>1719</v>
      </c>
      <c r="U17" s="19"/>
      <c r="V17" s="22" t="s">
        <v>1709</v>
      </c>
      <c r="W17" s="22" t="s">
        <v>433</v>
      </c>
      <c r="X17" s="22" t="s">
        <v>1709</v>
      </c>
      <c r="Y17" s="22" t="s">
        <v>1712</v>
      </c>
      <c r="Z17" s="22" t="s">
        <v>1709</v>
      </c>
      <c r="AA17" s="22" t="s">
        <v>1709</v>
      </c>
      <c r="AB17" s="22" t="s">
        <v>1709</v>
      </c>
      <c r="AC17" s="22" t="s">
        <v>1709</v>
      </c>
      <c r="AD17" s="30"/>
    </row>
    <row r="18" spans="2:30" s="6" customFormat="1" ht="43.5">
      <c r="B18" s="24" t="s">
        <v>1752</v>
      </c>
      <c r="C18" s="26"/>
      <c r="D18" s="15" t="s">
        <v>1749</v>
      </c>
      <c r="E18" s="15" t="s">
        <v>1750</v>
      </c>
      <c r="F18" s="27"/>
      <c r="G18" s="16"/>
      <c r="H18" s="17" t="s">
        <v>1751</v>
      </c>
      <c r="I18" s="16"/>
      <c r="J18" s="16" t="s">
        <v>323</v>
      </c>
      <c r="K18" s="16"/>
      <c r="L18" s="16"/>
      <c r="M18" s="16"/>
      <c r="N18" s="16"/>
      <c r="O18" s="19" t="s">
        <v>74</v>
      </c>
      <c r="P18" s="19" t="s">
        <v>1709</v>
      </c>
      <c r="Q18" s="28"/>
      <c r="R18" s="29"/>
      <c r="S18" s="22" t="s">
        <v>1709</v>
      </c>
      <c r="T18" s="18" t="s">
        <v>1719</v>
      </c>
      <c r="U18" s="19"/>
      <c r="V18" s="22" t="s">
        <v>1709</v>
      </c>
      <c r="W18" s="22" t="s">
        <v>433</v>
      </c>
      <c r="X18" s="22" t="s">
        <v>1709</v>
      </c>
      <c r="Y18" s="22" t="s">
        <v>1712</v>
      </c>
      <c r="Z18" s="22" t="s">
        <v>1709</v>
      </c>
      <c r="AA18" s="22" t="s">
        <v>1709</v>
      </c>
      <c r="AB18" s="22" t="s">
        <v>1709</v>
      </c>
      <c r="AC18" s="22" t="s">
        <v>1709</v>
      </c>
      <c r="AD18" s="30"/>
    </row>
    <row r="19" spans="2:30" s="6" customFormat="1" ht="43.5">
      <c r="B19" s="24" t="s">
        <v>1753</v>
      </c>
      <c r="C19" s="26"/>
      <c r="D19" s="15" t="s">
        <v>1749</v>
      </c>
      <c r="E19" s="15" t="s">
        <v>1750</v>
      </c>
      <c r="F19" s="27"/>
      <c r="G19" s="16"/>
      <c r="H19" s="17" t="s">
        <v>1751</v>
      </c>
      <c r="I19" s="16"/>
      <c r="J19" s="16" t="s">
        <v>358</v>
      </c>
      <c r="K19" s="16"/>
      <c r="L19" s="16"/>
      <c r="M19" s="16"/>
      <c r="N19" s="16"/>
      <c r="O19" s="19" t="s">
        <v>74</v>
      </c>
      <c r="P19" s="19" t="s">
        <v>1709</v>
      </c>
      <c r="Q19" s="28"/>
      <c r="R19" s="29"/>
      <c r="S19" s="22" t="s">
        <v>1709</v>
      </c>
      <c r="T19" s="18" t="s">
        <v>1719</v>
      </c>
      <c r="U19" s="19"/>
      <c r="V19" s="22" t="s">
        <v>1709</v>
      </c>
      <c r="W19" s="22" t="s">
        <v>433</v>
      </c>
      <c r="X19" s="22" t="s">
        <v>1709</v>
      </c>
      <c r="Y19" s="22" t="s">
        <v>1712</v>
      </c>
      <c r="Z19" s="22" t="s">
        <v>1709</v>
      </c>
      <c r="AA19" s="22" t="s">
        <v>1709</v>
      </c>
      <c r="AB19" s="22" t="s">
        <v>1709</v>
      </c>
      <c r="AC19" s="22" t="s">
        <v>1709</v>
      </c>
      <c r="AD19" s="30"/>
    </row>
    <row r="20" spans="2:30" s="6" customFormat="1">
      <c r="B20" s="25" t="s">
        <v>1754</v>
      </c>
      <c r="C20" s="26"/>
      <c r="D20" s="15" t="s">
        <v>1755</v>
      </c>
      <c r="E20" s="15" t="s">
        <v>1750</v>
      </c>
      <c r="F20" s="27"/>
      <c r="G20" s="16"/>
      <c r="H20" s="16"/>
      <c r="I20" s="16"/>
      <c r="J20" s="16" t="s">
        <v>1756</v>
      </c>
      <c r="K20" s="16"/>
      <c r="L20" s="16"/>
      <c r="M20" s="16"/>
      <c r="N20" s="16"/>
      <c r="O20" s="19" t="s">
        <v>74</v>
      </c>
      <c r="P20" s="19" t="s">
        <v>1709</v>
      </c>
      <c r="Q20" s="28"/>
      <c r="R20" s="29"/>
      <c r="S20" s="19" t="s">
        <v>1709</v>
      </c>
      <c r="T20" s="18" t="s">
        <v>1719</v>
      </c>
      <c r="U20" s="19"/>
      <c r="V20" s="22" t="s">
        <v>1709</v>
      </c>
      <c r="W20" s="22" t="s">
        <v>433</v>
      </c>
      <c r="X20" s="22" t="s">
        <v>1709</v>
      </c>
      <c r="Y20" s="22" t="s">
        <v>1712</v>
      </c>
      <c r="Z20" s="22" t="s">
        <v>1709</v>
      </c>
      <c r="AA20" s="22" t="s">
        <v>1709</v>
      </c>
      <c r="AB20" s="22" t="s">
        <v>1709</v>
      </c>
      <c r="AC20" s="22" t="s">
        <v>1709</v>
      </c>
      <c r="AD20" s="30"/>
    </row>
    <row r="21" spans="2:30" s="6" customFormat="1">
      <c r="B21" s="34" t="s">
        <v>1757</v>
      </c>
      <c r="C21" s="35"/>
      <c r="D21" s="36" t="s">
        <v>1755</v>
      </c>
      <c r="E21" s="36" t="s">
        <v>1750</v>
      </c>
      <c r="F21" s="37"/>
      <c r="G21" s="38"/>
      <c r="H21" s="38"/>
      <c r="I21" s="38"/>
      <c r="J21" s="38" t="s">
        <v>242</v>
      </c>
      <c r="K21" s="38"/>
      <c r="L21" s="38"/>
      <c r="M21" s="38"/>
      <c r="N21" s="38"/>
      <c r="O21" s="39" t="s">
        <v>74</v>
      </c>
      <c r="P21" s="39" t="s">
        <v>1709</v>
      </c>
      <c r="Q21" s="40"/>
      <c r="R21" s="41"/>
      <c r="S21" s="39" t="s">
        <v>1709</v>
      </c>
      <c r="T21" s="42" t="s">
        <v>1719</v>
      </c>
      <c r="U21" s="39"/>
      <c r="V21" s="43" t="s">
        <v>1709</v>
      </c>
      <c r="W21" s="43" t="s">
        <v>433</v>
      </c>
      <c r="X21" s="43" t="s">
        <v>1709</v>
      </c>
      <c r="Y21" s="43" t="s">
        <v>1712</v>
      </c>
      <c r="Z21" s="43" t="s">
        <v>1709</v>
      </c>
      <c r="AA21" s="43" t="s">
        <v>1709</v>
      </c>
      <c r="AB21" s="43" t="s">
        <v>1709</v>
      </c>
      <c r="AC21" s="43" t="s">
        <v>1709</v>
      </c>
      <c r="AD21" s="44"/>
    </row>
    <row r="22" spans="2:30">
      <c r="B22" s="48"/>
      <c r="C22" s="8"/>
      <c r="D22" s="1"/>
      <c r="E22" s="3"/>
      <c r="F22" s="3"/>
      <c r="G22" s="3"/>
      <c r="H22" s="3"/>
      <c r="I22" s="3"/>
      <c r="J22" s="3"/>
      <c r="K22" s="3"/>
      <c r="L22" s="3"/>
      <c r="M22" s="4"/>
      <c r="N22" s="4"/>
      <c r="O22" s="5"/>
      <c r="P22" s="5"/>
      <c r="Q22" s="5"/>
      <c r="R22" s="5"/>
      <c r="S22" s="5"/>
      <c r="T22" s="7"/>
      <c r="U22" s="5"/>
      <c r="V22" s="5"/>
      <c r="W22" s="5"/>
      <c r="Y22" s="5"/>
    </row>
    <row r="23" spans="2:30">
      <c r="B23" s="48"/>
      <c r="C23" s="8"/>
      <c r="D23" s="1"/>
      <c r="E23" s="3"/>
      <c r="F23" s="3"/>
      <c r="G23" s="3"/>
      <c r="H23" s="3"/>
      <c r="I23" s="3"/>
      <c r="J23" s="3"/>
      <c r="K23" s="3"/>
      <c r="L23" s="3"/>
      <c r="M23" s="4"/>
      <c r="N23" s="4"/>
      <c r="O23" s="5"/>
      <c r="P23" s="5"/>
      <c r="Q23" s="5"/>
      <c r="R23" s="5"/>
      <c r="S23" s="5"/>
      <c r="T23" s="7"/>
      <c r="U23" s="5"/>
      <c r="V23" s="5"/>
      <c r="W23" s="5"/>
      <c r="Y23" s="5"/>
    </row>
  </sheetData>
  <hyperlinks>
    <hyperlink ref="D19" r:id="rId1" xr:uid="{00000000-0004-0000-0200-000000000000}"/>
    <hyperlink ref="E4" r:id="rId2" xr:uid="{00000000-0004-0000-0200-000001000000}"/>
    <hyperlink ref="D4" r:id="rId3" xr:uid="{00000000-0004-0000-0200-000002000000}"/>
    <hyperlink ref="D13" r:id="rId4" xr:uid="{00000000-0004-0000-0200-000003000000}"/>
    <hyperlink ref="E13" r:id="rId5" xr:uid="{00000000-0004-0000-0200-000004000000}"/>
    <hyperlink ref="E5" r:id="rId6" xr:uid="{00000000-0004-0000-0200-000005000000}"/>
    <hyperlink ref="D5" r:id="rId7" display="BundiTM Rapid HIV" xr:uid="{00000000-0004-0000-0200-000006000000}"/>
    <hyperlink ref="E7" r:id="rId8" xr:uid="{00000000-0004-0000-0200-000007000000}"/>
    <hyperlink ref="D7" r:id="rId9" display="BundiTM Rapid HIV" xr:uid="{00000000-0004-0000-0200-000008000000}"/>
    <hyperlink ref="D17" r:id="rId10" xr:uid="{00000000-0004-0000-0200-000009000000}"/>
    <hyperlink ref="E17" r:id="rId11" xr:uid="{00000000-0004-0000-0200-00000A000000}"/>
    <hyperlink ref="D18" r:id="rId12" xr:uid="{00000000-0004-0000-0200-00000B000000}"/>
    <hyperlink ref="E18" r:id="rId13" xr:uid="{00000000-0004-0000-0200-00000C000000}"/>
    <hyperlink ref="E6" r:id="rId14" display="CS Innovation" xr:uid="{00000000-0004-0000-0200-00000D000000}"/>
    <hyperlink ref="E10" r:id="rId15" xr:uid="{00000000-0004-0000-0200-00000E000000}"/>
    <hyperlink ref="E11" r:id="rId16" xr:uid="{00000000-0004-0000-0200-00000F000000}"/>
    <hyperlink ref="E16" r:id="rId17" xr:uid="{00000000-0004-0000-0200-000010000000}"/>
    <hyperlink ref="D16" r:id="rId18" xr:uid="{00000000-0004-0000-0200-000011000000}"/>
    <hyperlink ref="E8" r:id="rId19" xr:uid="{00000000-0004-0000-0200-000012000000}"/>
    <hyperlink ref="D8" r:id="rId20" xr:uid="{00000000-0004-0000-0200-000013000000}"/>
    <hyperlink ref="F2" r:id="rId21" xr:uid="{00000000-0004-0000-0200-000014000000}"/>
    <hyperlink ref="E2" r:id="rId22" xr:uid="{00000000-0004-0000-0200-000015000000}"/>
    <hyperlink ref="F3" r:id="rId23" xr:uid="{00000000-0004-0000-0200-000016000000}"/>
    <hyperlink ref="E3" r:id="rId24" xr:uid="{00000000-0004-0000-0200-000017000000}"/>
    <hyperlink ref="D3" r:id="rId25" xr:uid="{00000000-0004-0000-0200-000018000000}"/>
    <hyperlink ref="B3" r:id="rId26" display="http://www.bio-rad.com/webroot/web/pdf/inserts/CDG/en/883581_EN.pdf" xr:uid="{00000000-0004-0000-0200-000019000000}"/>
    <hyperlink ref="D14" r:id="rId27" xr:uid="{00000000-0004-0000-0200-00001A000000}"/>
    <hyperlink ref="D15" r:id="rId28" xr:uid="{00000000-0004-0000-0200-00001B000000}"/>
    <hyperlink ref="E14" r:id="rId29" xr:uid="{00000000-0004-0000-0200-00001C000000}"/>
    <hyperlink ref="E15" r:id="rId30" xr:uid="{00000000-0004-0000-0200-00001D000000}"/>
    <hyperlink ref="E12" r:id="rId31" xr:uid="{00000000-0004-0000-0200-00001E000000}"/>
    <hyperlink ref="D2" r:id="rId32" xr:uid="{00000000-0004-0000-0200-00001F000000}"/>
    <hyperlink ref="B18" r:id="rId33" xr:uid="{00000000-0004-0000-0200-000020000000}"/>
    <hyperlink ref="B19" r:id="rId34" xr:uid="{00000000-0004-0000-0200-000021000000}"/>
    <hyperlink ref="B17" r:id="rId35" xr:uid="{00000000-0004-0000-0200-000022000000}"/>
    <hyperlink ref="E19" r:id="rId36" xr:uid="{00000000-0004-0000-0200-000023000000}"/>
    <hyperlink ref="AA1" r:id="rId37" xr:uid="{00000000-0004-0000-0200-000024000000}"/>
    <hyperlink ref="AC1" r:id="rId38" xr:uid="{00000000-0004-0000-0200-000025000000}"/>
    <hyperlink ref="AB1" r:id="rId39" xr:uid="{00000000-0004-0000-0200-000026000000}"/>
  </hyperlinks>
  <pageMargins left="0.7" right="0.7" top="0.75" bottom="0.75" header="0.3" footer="0.3"/>
  <pageSetup orientation="portrait" r:id="rId40"/>
  <tableParts count="1">
    <tablePart r:id="rId4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8CA7BA9DDECA04181A1BDDEA3F681C4" ma:contentTypeVersion="4" ma:contentTypeDescription="Create a new document." ma:contentTypeScope="" ma:versionID="0d6d8bb7a6aefb3812d8245515f9e7fc">
  <xsd:schema xmlns:xsd="http://www.w3.org/2001/XMLSchema" xmlns:xs="http://www.w3.org/2001/XMLSchema" xmlns:p="http://schemas.microsoft.com/office/2006/metadata/properties" xmlns:ns2="24879866-3892-4add-9372-0b3ceeab9e68" xmlns:ns3="f28f7ba6-a355-48b9-b7df-be7f964397d9" targetNamespace="http://schemas.microsoft.com/office/2006/metadata/properties" ma:root="true" ma:fieldsID="f830ce486140e2415b4667be03979f1d" ns2:_="" ns3:_="">
    <xsd:import namespace="24879866-3892-4add-9372-0b3ceeab9e68"/>
    <xsd:import namespace="f28f7ba6-a355-48b9-b7df-be7f964397d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879866-3892-4add-9372-0b3ceeab9e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28f7ba6-a355-48b9-b7df-be7f964397d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f28f7ba6-a355-48b9-b7df-be7f964397d9">
      <UserInfo>
        <DisplayName>Ashini Fernando</DisplayName>
        <AccountId>21</AccountId>
        <AccountType/>
      </UserInfo>
      <UserInfo>
        <DisplayName>Aida Cancel</DisplayName>
        <AccountId>14</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k F A A B Q S w M E F A A C A A g A R V D V V G R s f M W j A A A A 9 g A A A B I A H A B D b 2 5 m a W c v U G F j a 2 F n Z S 5 4 b W w g o h g A K K A U A A A A A A A A A A A A A A A A A A A A A A A A A A A A h Y + x D o I w F E V / h X S n L e B A y K M M r p K Y E I 1 r A x U a 4 W F o s f y b g 5 / k L 4 h R 1 M 3 x n n u G e + / X G 2 R T 1 3 o X N R j d Y 0 o C y o m n s O w r j X V K R n v 0 Y 5 I J 2 M r y J G v l z T K a Z D J V S h p r z w l j z j n q I t o P N Q s 5 D 9 g h 3 x R l o z p J P r L + L / s a j Z V Y K i J g / x o j Q h r w F Y 3 i e R O w B U K u 8 S u E c / d s f y C s x 9 a O g x I K / V 0 B b I n A 3 h / E A 1 B L A w Q U A A I A C A B F U N V 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R V D V V H + 8 e S E U A g A A A Q U A A B M A H A B G b 3 J t d W x h c y 9 T Z W N 0 a W 9 u M S 5 t I K I Y A C i g F A A A A A A A A A A A A A A A A A A A A A A A A A A A A H 1 U w W 7 a Q B C 9 I / E P I / c C E k 0 U 9 R j l Y O w l W j U Y 8 J p E V Z T D Y g a w s H f d 9 T o N Q f x 7 x 1 A q 1 H X x Z a 1 9 b 9 7 4 z R u 5 w t R m W o E 4 n X f 3 3 U 6 3 U 2 2 k w S U k c p H j 3 T d 4 g B x t t w P 0 C F 2 b F O m G f a S Y 3 w S 1 M a j s i z b b h d b b X n / / G s k C H 7 w / p d 7 b 4 T X Q y h L n b X B S + O I F G 6 n W j f y u R I + k j t y b x E h V r b Q p A p 3 X h W r A q n d q N 9 j v v Z D 7 w J 4 g m o + H L P Y G Y A k H i x / 2 M I C 9 N z V 6 W a f 2 J O m A 8 3 g 6 E c y 5 D 7 k I + P S J 8 8 j F R p N 4 7 C f O 9 c y H e c R n c w Y 8 Z F H C R 7 z t Y / y E E w g x F 9 / b F A I / Y Y + T + E c b J v w x f V H 0 C H 4 U Q s J E 0 r z H b D b n M R u T q H C K T h O B y e h U y 8 S Z H g K Z g F l w l m l p d 0 t o A 5 J V o t P J o P e C u K 3 6 D j n G d Z 1 L q 8 0 O p F p C o I s y z 6 S i X f C P i 1 P B b Y y p L g p U S 3 m 8 c C T G U t U r m d r a o I F z Y s / S k I w l w e X f 5 K T a H Q u G p m n V L N R V r S t g p t Y g M t u y E z L d E v L p 9 B R k U a 7 d A r H B f P U 1 z 1 Y t U I l p R r 7 d B c M q N V n Z T M O N T V u s g P a 9 m U R K N k j A X p v 6 U F Z Z B X o F f l k a / S 5 z h 5 w w o M A v S m I s t b E Q S u v Y v G D x E K K 6 W L T M k T r l W X p M E 5 7 R V M 1 5 K U Z B o y X n D j k k R 4 2 f c 9 U 1 X / + j 0 G 9 A F 4 t M u u n q T 0 n A z 9 p N I s b 3 D H + B 0 v 8 k f u h 3 O 5 l q / f / c / w Z Q S w E C L Q A U A A I A C A B F U N V U Z G x 8 x a M A A A D 2 A A A A E g A A A A A A A A A A A A A A A A A A A A A A Q 2 9 u Z m l n L 1 B h Y 2 t h Z 2 U u e G 1 s U E s B A i 0 A F A A C A A g A R V D V V A / K 6 a u k A A A A 6 Q A A A B M A A A A A A A A A A A A A A A A A 7 w A A A F t D b 2 5 0 Z W 5 0 X 1 R 5 c G V z X S 5 4 b W x Q S w E C L Q A U A A I A C A B F U N V U f 7 x 5 I R Q C A A A B B Q A A E w A A A A A A A A A A A A A A A A D g A Q A A R m 9 y b X V s Y X M v U 2 V j d G l v b j E u b V B L B Q Y A A A A A A w A D A M I A A A B B B A 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K H A A A A A A A A K g c 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V G F i b G U x M 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B Z G R l Z F R v R G F 0 Y U 1 v Z G V s I i B W Y W x 1 Z T 0 i b D A i I C 8 + P E V u d H J 5 I F R 5 c G U 9 I k Z p b G x D b 3 V u d C I g V m F s d W U 9 I m w z M z E i I C 8 + P E V u d H J 5 I F R 5 c G U 9 I k Z p b G x F c n J v c k N v Z G U i I F Z h b H V l P S J z V W 5 r b m 9 3 b i I g L z 4 8 R W 5 0 c n k g V H l w Z T 0 i R m l s b E V y c m 9 y Q 2 9 1 b n Q i I F Z h b H V l P S J s M C I g L z 4 8 R W 5 0 c n k g V H l w Z T 0 i R m l s b E x h c 3 R V c G R h d G V k I i B W Y W x 1 Z T 0 i Z D I w M j I t M D Y t M j F U M T Q 6 M D A 6 M z E u M T I y M j E 3 M 1 o i I C 8 + P E V u d H J 5 I F R 5 c G U 9 I k Z p b G x D b 2 x 1 b W 5 U e X B l c y I g V m F s d W U 9 I n N C Z 1 l H Q m d Z R 0 J n W U d C Z 1 l H Q U F Z R 0 J n Q U d C Z 1 l H Q m d Z Q U J n Y 0 d C Z 1 l H Q m c 9 P S I g L z 4 8 R W 5 0 c n k g V H l w Z T 0 i R m l s b E N v b H V t b k 5 h b W V z I i B W Y W x 1 Z T 0 i c 1 s m c X V v d D t E S U E g R U w g T l V N Q k V S J n F 1 b 3 Q 7 L C Z x d W 9 0 O 1 B y b 2 R 1 Y 3 Q g V H l w Z S Z x d W 9 0 O y w m c X V v d D t Q V V J Q T 1 N F J n F 1 b 3 Q 7 L C Z x d W 9 0 O 0 R J U 0 N J U E x J S U 5 F J n F 1 b 3 Q 7 L C Z x d W 9 0 O 0 Z P U k 1 B V C Z x d W 9 0 O y w m c X V v d D t R Q S B V T k l R V U U g S U R F T l R J R k l F U i Z x d W 9 0 O y w m c X V v d D t Q Q V R J R U 5 U I F J J U 0 s m c X V v d D s s J n F 1 b 3 Q 7 U U E g Q 0 F U R U d P U l k m c X V v d D s s J n F 1 b 3 Q 7 U U E g U 0 F N U E x J T k c g Q U 5 E I F R F U 1 R J T k c g U k V R V U l S R U 1 F T l R T J n F 1 b 3 Q 7 L C Z x d W 9 0 O 0 5 V T U J F U i B P R i B T Q U 1 Q T E V T I F J F U V V J U k V E I E Z P U i B R Q y B U R V N U S U 5 H J n F 1 b 3 Q 7 L C Z x d W 9 0 O 1 F B L 1 F D I E V T V E l N Q V R F R C B U S U 1 F I C h X Z W V r c y k m c X V v d D s s J n F 1 b 3 Q 7 U m V n d W x h d G 9 y e S B h b m Q g Q 2 9 t c G x p Y W 5 j Z S B B Y 3 R p b 2 5 z I C 9 S Z W N v b W 1 l b m R h d G l v b n M m c X V v d D s s J n F 1 b 3 Q 7 T W F u d W Z h Y 3 R 1 c m V y I F B y b 2 R 1 Y 3 Q g V m F y a W F u d C B D b 2 R l J n F 1 b 3 Q 7 L C Z x d W 9 0 O 0 J y Y W 5 k I E 5 h b W U m c X V v d D s s J n F 1 b 3 Q 7 T W F u d W Z h Y 3 R 1 c m V y J n F 1 b 3 Q 7 L C Z x d W 9 0 O 0 1 h b n V m Y W N 0 d X J p b m c g U 2 l 0 Z S Z x d W 9 0 O y w m c X V v d D t Q Y W N r I F N p e m U m c X V v d D s s J n F 1 b 3 Q 7 U 3 R v c m F n Z S Z x d W 9 0 O y w m c X V v d D t T a G V s Z i 1 s a W Z l J n F 1 b 3 Q 7 L C Z x d W 9 0 O 1 N w Z W N p b W V u J n F 1 b 3 Q 7 L C Z x d W 9 0 O 0 R l c 2 N y a X B 0 a W 9 u J n F 1 b 3 Q 7 L C Z x d W 9 0 O 0 5 v d G V z I G Z v c i B Q c m 9 j d X J l b W V u d C Z x d W 9 0 O y w m c X V v d D t S Z W d 1 b G F 0 b 3 J 5 I E J h c 2 l z I G 9 m I E F w c H J v d m F s J n F 1 b 3 Q 7 L C Z x d W 9 0 O 1 R F I E 9 S I F J l Z 3 V s Y X R v c n k g U m V w b 3 J 0 I E R h d G U m c X V v d D s s J n F 1 b 3 Q 7 U m V n d W x h d G 9 y e S B J R C B O d W 1 i Z X I m c X V v d D s s J n F 1 b 3 Q 7 Q X B w b G l j Y X R p b 2 4 g V m V y c 2 l v b i B E Y X R l J n F 1 b 3 Q 7 L C Z x d W 9 0 O 0 F w c G x p Y 2 F 0 a W 9 u I E R v Y 3 V t Z W 5 0 I F Z l c n N p b 2 4 m c X V v d D s s J n F 1 b 3 Q 7 U m V n d W x h d G 9 y e S B W Z X J z a W 9 u J n F 1 b 3 Q 7 L C Z x d W 9 0 O 0 N v b G 9 t Y m l h J n F 1 b 3 Q 7 L C Z x d W 9 0 O 0 1 v e m F t Y m l x d W U m c X V v d D s s J n F 1 b 3 Q 7 U m V 2 a W V 3 I G 5 v d G U m c X V v d D t d I i A v P j x F b n R y e S B U e X B l P S J G a W x s U 3 R h d H V z I i B W Y W x 1 Z T 0 i c 0 N v b X B s Z X R l I i A v P j x F b n R y e S B U e X B l P S J S Z W x h d G l v b n N o a X B J b m Z v Q 2 9 u d G F p b m V y I i B W Y W x 1 Z T 0 i c 3 s m c X V v d D t j b 2 x 1 b W 5 D b 3 V u d C Z x d W 9 0 O z o z M S w m c X V v d D t r Z X l D b 2 x 1 b W 5 O Y W 1 l c y Z x d W 9 0 O z p b X S w m c X V v d D t x d W V y e V J l b G F 0 a W 9 u c 2 h p c H M m c X V v d D s 6 W 1 0 s J n F 1 b 3 Q 7 Y 2 9 s d W 1 u S W R l b n R p d G l l c y Z x d W 9 0 O z p b J n F 1 b 3 Q 7 U 2 V j d G l v b j E v V G F i b G U x M y 9 B d X R v U m V t b 3 Z l Z E N v b H V t b n M x L n t E S U E g R U w g T l V N Q k V S L D B 9 J n F 1 b 3 Q 7 L C Z x d W 9 0 O 1 N l Y 3 R p b 2 4 x L 1 R h Y m x l M T M v Q X V 0 b 1 J l b W 9 2 Z W R D b 2 x 1 b W 5 z M S 5 7 U H J v Z H V j d C B U e X B l L D F 9 J n F 1 b 3 Q 7 L C Z x d W 9 0 O 1 N l Y 3 R p b 2 4 x L 1 R h Y m x l M T M v Q X V 0 b 1 J l b W 9 2 Z W R D b 2 x 1 b W 5 z M S 5 7 U F V S U E 9 T R S w y f S Z x d W 9 0 O y w m c X V v d D t T Z W N 0 a W 9 u M S 9 U Y W J s Z T E z L 0 F 1 d G 9 S Z W 1 v d m V k Q 2 9 s d W 1 u c z E u e 0 R J U 0 N J U E x J S U 5 F L D N 9 J n F 1 b 3 Q 7 L C Z x d W 9 0 O 1 N l Y 3 R p b 2 4 x L 1 R h Y m x l M T M v Q X V 0 b 1 J l b W 9 2 Z W R D b 2 x 1 b W 5 z M S 5 7 R k 9 S T U F U L D R 9 J n F 1 b 3 Q 7 L C Z x d W 9 0 O 1 N l Y 3 R p b 2 4 x L 1 R h Y m x l M T M v Q X V 0 b 1 J l b W 9 2 Z W R D b 2 x 1 b W 5 z M S 5 7 U U E g V U 5 J U V V F I E l E R U 5 U S U Z J R V I s N X 0 m c X V v d D s s J n F 1 b 3 Q 7 U 2 V j d G l v b j E v V G F i b G U x M y 9 B d X R v U m V t b 3 Z l Z E N v b H V t b n M x L n t Q Q V R J R U 5 U I F J J U 0 s s N n 0 m c X V v d D s s J n F 1 b 3 Q 7 U 2 V j d G l v b j E v V G F i b G U x M y 9 B d X R v U m V t b 3 Z l Z E N v b H V t b n M x L n t R Q S B D Q V R F R 0 9 S W S w 3 f S Z x d W 9 0 O y w m c X V v d D t T Z W N 0 a W 9 u M S 9 U Y W J s Z T E z L 0 F 1 d G 9 S Z W 1 v d m V k Q 2 9 s d W 1 u c z E u e 1 F B I F N B T V B M S U 5 H I E F O R C B U R V N U S U 5 H I F J F U V V J U k V N R U 5 U U y w 4 f S Z x d W 9 0 O y w m c X V v d D t T Z W N 0 a W 9 u M S 9 U Y W J s Z T E z L 0 F 1 d G 9 S Z W 1 v d m V k Q 2 9 s d W 1 u c z E u e 0 5 V T U J F U i B P R i B T Q U 1 Q T E V T I F J F U V V J U k V E I E Z P U i B R Q y B U R V N U S U 5 H L D l 9 J n F 1 b 3 Q 7 L C Z x d W 9 0 O 1 N l Y 3 R p b 2 4 x L 1 R h Y m x l M T M v Q X V 0 b 1 J l b W 9 2 Z W R D b 2 x 1 b W 5 z M S 5 7 U U E v U U M g R V N U S U 1 B V E V E I F R J T U U g K F d l Z W t z K S w x M H 0 m c X V v d D s s J n F 1 b 3 Q 7 U 2 V j d G l v b j E v V G F i b G U x M y 9 B d X R v U m V t b 3 Z l Z E N v b H V t b n M x L n t S Z W d 1 b G F 0 b 3 J 5 I G F u Z C B D b 2 1 w b G l h b m N l I E F j d G l v b n M g L 1 J l Y 2 9 t b W V u Z G F 0 a W 9 u c y w x M X 0 m c X V v d D s s J n F 1 b 3 Q 7 U 2 V j d G l v b j E v V G F i b G U x M y 9 B d X R v U m V t b 3 Z l Z E N v b H V t b n M x L n t N Y W 5 1 Z m F j d H V y Z X I g U H J v Z H V j d C B W Y X J p Y W 5 0 I E N v Z G U s M T J 9 J n F 1 b 3 Q 7 L C Z x d W 9 0 O 1 N l Y 3 R p b 2 4 x L 1 R h Y m x l M T M v Q X V 0 b 1 J l b W 9 2 Z W R D b 2 x 1 b W 5 z M S 5 7 Q n J h b m Q g T m F t Z S w x M 3 0 m c X V v d D s s J n F 1 b 3 Q 7 U 2 V j d G l v b j E v V G F i b G U x M y 9 B d X R v U m V t b 3 Z l Z E N v b H V t b n M x L n t N Y W 5 1 Z m F j d H V y Z X I s M T R 9 J n F 1 b 3 Q 7 L C Z x d W 9 0 O 1 N l Y 3 R p b 2 4 x L 1 R h Y m x l M T M v Q X V 0 b 1 J l b W 9 2 Z W R D b 2 x 1 b W 5 z M S 5 7 T W F u d W Z h Y 3 R 1 c m l u Z y B T a X R l L D E 1 f S Z x d W 9 0 O y w m c X V v d D t T Z W N 0 a W 9 u M S 9 U Y W J s Z T E z L 0 F 1 d G 9 S Z W 1 v d m V k Q 2 9 s d W 1 u c z E u e 1 B h Y 2 s g U 2 l 6 Z S w x N n 0 m c X V v d D s s J n F 1 b 3 Q 7 U 2 V j d G l v b j E v V G F i b G U x M y 9 B d X R v U m V t b 3 Z l Z E N v b H V t b n M x L n t T d G 9 y Y W d l L D E 3 f S Z x d W 9 0 O y w m c X V v d D t T Z W N 0 a W 9 u M S 9 U Y W J s Z T E z L 0 F 1 d G 9 S Z W 1 v d m V k Q 2 9 s d W 1 u c z E u e 1 N o Z W x m L W x p Z m U s M T h 9 J n F 1 b 3 Q 7 L C Z x d W 9 0 O 1 N l Y 3 R p b 2 4 x L 1 R h Y m x l M T M v Q X V 0 b 1 J l b W 9 2 Z W R D b 2 x 1 b W 5 z M S 5 7 U 3 B l Y 2 l t Z W 4 s M T l 9 J n F 1 b 3 Q 7 L C Z x d W 9 0 O 1 N l Y 3 R p b 2 4 x L 1 R h Y m x l M T M v Q X V 0 b 1 J l b W 9 2 Z W R D b 2 x 1 b W 5 z M S 5 7 R G V z Y 3 J p c H R p b 2 4 s M j B 9 J n F 1 b 3 Q 7 L C Z x d W 9 0 O 1 N l Y 3 R p b 2 4 x L 1 R h Y m x l M T M v Q X V 0 b 1 J l b W 9 2 Z W R D b 2 x 1 b W 5 z M S 5 7 T m 9 0 Z X M g Z m 9 y I F B y b 2 N 1 c m V t Z W 5 0 L D I x f S Z x d W 9 0 O y w m c X V v d D t T Z W N 0 a W 9 u M S 9 U Y W J s Z T E z L 0 F 1 d G 9 S Z W 1 v d m V k Q 2 9 s d W 1 u c z E u e 1 J l Z 3 V s Y X R v c n k g Q m F z a X M g b 2 Y g Q X B w c m 9 2 Y W w s M j J 9 J n F 1 b 3 Q 7 L C Z x d W 9 0 O 1 N l Y 3 R p b 2 4 x L 1 R h Y m x l M T M v Q X V 0 b 1 J l b W 9 2 Z W R D b 2 x 1 b W 5 z M S 5 7 V E U g T 1 I g U m V n d W x h d G 9 y e S B S Z X B v c n Q g R G F 0 Z S w y M 3 0 m c X V v d D s s J n F 1 b 3 Q 7 U 2 V j d G l v b j E v V G F i b G U x M y 9 B d X R v U m V t b 3 Z l Z E N v b H V t b n M x L n t S Z W d 1 b G F 0 b 3 J 5 I E l E I E 5 1 b W J l c i w y N H 0 m c X V v d D s s J n F 1 b 3 Q 7 U 2 V j d G l v b j E v V G F i b G U x M y 9 B d X R v U m V t b 3 Z l Z E N v b H V t b n M x L n t B c H B s a W N h d G l v b i B W Z X J z a W 9 u I E R h d G U s M j V 9 J n F 1 b 3 Q 7 L C Z x d W 9 0 O 1 N l Y 3 R p b 2 4 x L 1 R h Y m x l M T M v Q X V 0 b 1 J l b W 9 2 Z W R D b 2 x 1 b W 5 z M S 5 7 Q X B w b G l j Y X R p b 2 4 g R G 9 j d W 1 l b n Q g V m V y c 2 l v b i w y N n 0 m c X V v d D s s J n F 1 b 3 Q 7 U 2 V j d G l v b j E v V G F i b G U x M y 9 B d X R v U m V t b 3 Z l Z E N v b H V t b n M x L n t S Z W d 1 b G F 0 b 3 J 5 I F Z l c n N p b 2 4 s M j d 9 J n F 1 b 3 Q 7 L C Z x d W 9 0 O 1 N l Y 3 R p b 2 4 x L 1 R h Y m x l M T M v Q X V 0 b 1 J l b W 9 2 Z W R D b 2 x 1 b W 5 z M S 5 7 Q 2 9 s b 2 1 i a W E s M j h 9 J n F 1 b 3 Q 7 L C Z x d W 9 0 O 1 N l Y 3 R p b 2 4 x L 1 R h Y m x l M T M v Q X V 0 b 1 J l b W 9 2 Z W R D b 2 x 1 b W 5 z M S 5 7 T W 9 6 Y W 1 i a X F 1 Z S w y O X 0 m c X V v d D s s J n F 1 b 3 Q 7 U 2 V j d G l v b j E v V G F i b G U x M y 9 B d X R v U m V t b 3 Z l Z E N v b H V t b n M x L n t S Z X Z p Z X c g b m 9 0 Z S w z M H 0 m c X V v d D t d L C Z x d W 9 0 O 0 N v b H V t b k N v d W 5 0 J n F 1 b 3 Q 7 O j M x L C Z x d W 9 0 O 0 t l e U N v b H V t b k 5 h b W V z J n F 1 b 3 Q 7 O l t d L C Z x d W 9 0 O 0 N v b H V t b k l k Z W 5 0 a X R p Z X M m c X V v d D s 6 W y Z x d W 9 0 O 1 N l Y 3 R p b 2 4 x L 1 R h Y m x l M T M v Q X V 0 b 1 J l b W 9 2 Z W R D b 2 x 1 b W 5 z M S 5 7 R E l B I E V M I E 5 V T U J F U i w w f S Z x d W 9 0 O y w m c X V v d D t T Z W N 0 a W 9 u M S 9 U Y W J s Z T E z L 0 F 1 d G 9 S Z W 1 v d m V k Q 2 9 s d W 1 u c z E u e 1 B y b 2 R 1 Y 3 Q g V H l w Z S w x f S Z x d W 9 0 O y w m c X V v d D t T Z W N 0 a W 9 u M S 9 U Y W J s Z T E z L 0 F 1 d G 9 S Z W 1 v d m V k Q 2 9 s d W 1 u c z E u e 1 B V U l B P U 0 U s M n 0 m c X V v d D s s J n F 1 b 3 Q 7 U 2 V j d G l v b j E v V G F i b G U x M y 9 B d X R v U m V t b 3 Z l Z E N v b H V t b n M x L n t E S V N D S V B M S U l O R S w z f S Z x d W 9 0 O y w m c X V v d D t T Z W N 0 a W 9 u M S 9 U Y W J s Z T E z L 0 F 1 d G 9 S Z W 1 v d m V k Q 2 9 s d W 1 u c z E u e 0 Z P U k 1 B V C w 0 f S Z x d W 9 0 O y w m c X V v d D t T Z W N 0 a W 9 u M S 9 U Y W J s Z T E z L 0 F 1 d G 9 S Z W 1 v d m V k Q 2 9 s d W 1 u c z E u e 1 F B I F V O S V F V R S B J R E V O V E l G S U V S L D V 9 J n F 1 b 3 Q 7 L C Z x d W 9 0 O 1 N l Y 3 R p b 2 4 x L 1 R h Y m x l M T M v Q X V 0 b 1 J l b W 9 2 Z W R D b 2 x 1 b W 5 z M S 5 7 U E F U S U V O V C B S S V N L L D Z 9 J n F 1 b 3 Q 7 L C Z x d W 9 0 O 1 N l Y 3 R p b 2 4 x L 1 R h Y m x l M T M v Q X V 0 b 1 J l b W 9 2 Z W R D b 2 x 1 b W 5 z M S 5 7 U U E g Q 0 F U R U d P U l k s N 3 0 m c X V v d D s s J n F 1 b 3 Q 7 U 2 V j d G l v b j E v V G F i b G U x M y 9 B d X R v U m V t b 3 Z l Z E N v b H V t b n M x L n t R Q S B T Q U 1 Q T E l O R y B B T k Q g V E V T V E l O R y B S R V F V S V J F T U V O V F M s O H 0 m c X V v d D s s J n F 1 b 3 Q 7 U 2 V j d G l v b j E v V G F i b G U x M y 9 B d X R v U m V t b 3 Z l Z E N v b H V t b n M x L n t O V U 1 C R V I g T 0 Y g U 0 F N U E x F U y B S R V F V S V J F R C B G T 1 I g U U M g V E V T V E l O R y w 5 f S Z x d W 9 0 O y w m c X V v d D t T Z W N 0 a W 9 u M S 9 U Y W J s Z T E z L 0 F 1 d G 9 S Z W 1 v d m V k Q 2 9 s d W 1 u c z E u e 1 F B L 1 F D I E V T V E l N Q V R F R C B U S U 1 F I C h X Z W V r c y k s M T B 9 J n F 1 b 3 Q 7 L C Z x d W 9 0 O 1 N l Y 3 R p b 2 4 x L 1 R h Y m x l M T M v Q X V 0 b 1 J l b W 9 2 Z W R D b 2 x 1 b W 5 z M S 5 7 U m V n d W x h d G 9 y e S B h b m Q g Q 2 9 t c G x p Y W 5 j Z S B B Y 3 R p b 2 5 z I C 9 S Z W N v b W 1 l b m R h d G l v b n M s M T F 9 J n F 1 b 3 Q 7 L C Z x d W 9 0 O 1 N l Y 3 R p b 2 4 x L 1 R h Y m x l M T M v Q X V 0 b 1 J l b W 9 2 Z W R D b 2 x 1 b W 5 z M S 5 7 T W F u d W Z h Y 3 R 1 c m V y I F B y b 2 R 1 Y 3 Q g V m F y a W F u d C B D b 2 R l L D E y f S Z x d W 9 0 O y w m c X V v d D t T Z W N 0 a W 9 u M S 9 U Y W J s Z T E z L 0 F 1 d G 9 S Z W 1 v d m V k Q 2 9 s d W 1 u c z E u e 0 J y Y W 5 k I E 5 h b W U s M T N 9 J n F 1 b 3 Q 7 L C Z x d W 9 0 O 1 N l Y 3 R p b 2 4 x L 1 R h Y m x l M T M v Q X V 0 b 1 J l b W 9 2 Z W R D b 2 x 1 b W 5 z M S 5 7 T W F u d W Z h Y 3 R 1 c m V y L D E 0 f S Z x d W 9 0 O y w m c X V v d D t T Z W N 0 a W 9 u M S 9 U Y W J s Z T E z L 0 F 1 d G 9 S Z W 1 v d m V k Q 2 9 s d W 1 u c z E u e 0 1 h b n V m Y W N 0 d X J p b m c g U 2 l 0 Z S w x N X 0 m c X V v d D s s J n F 1 b 3 Q 7 U 2 V j d G l v b j E v V G F i b G U x M y 9 B d X R v U m V t b 3 Z l Z E N v b H V t b n M x L n t Q Y W N r I F N p e m U s M T Z 9 J n F 1 b 3 Q 7 L C Z x d W 9 0 O 1 N l Y 3 R p b 2 4 x L 1 R h Y m x l M T M v Q X V 0 b 1 J l b W 9 2 Z W R D b 2 x 1 b W 5 z M S 5 7 U 3 R v c m F n Z S w x N 3 0 m c X V v d D s s J n F 1 b 3 Q 7 U 2 V j d G l v b j E v V G F i b G U x M y 9 B d X R v U m V t b 3 Z l Z E N v b H V t b n M x L n t T a G V s Z i 1 s a W Z l L D E 4 f S Z x d W 9 0 O y w m c X V v d D t T Z W N 0 a W 9 u M S 9 U Y W J s Z T E z L 0 F 1 d G 9 S Z W 1 v d m V k Q 2 9 s d W 1 u c z E u e 1 N w Z W N p b W V u L D E 5 f S Z x d W 9 0 O y w m c X V v d D t T Z W N 0 a W 9 u M S 9 U Y W J s Z T E z L 0 F 1 d G 9 S Z W 1 v d m V k Q 2 9 s d W 1 u c z E u e 0 R l c 2 N y a X B 0 a W 9 u L D I w f S Z x d W 9 0 O y w m c X V v d D t T Z W N 0 a W 9 u M S 9 U Y W J s Z T E z L 0 F 1 d G 9 S Z W 1 v d m V k Q 2 9 s d W 1 u c z E u e 0 5 v d G V z I G Z v c i B Q c m 9 j d X J l b W V u d C w y M X 0 m c X V v d D s s J n F 1 b 3 Q 7 U 2 V j d G l v b j E v V G F i b G U x M y 9 B d X R v U m V t b 3 Z l Z E N v b H V t b n M x L n t S Z W d 1 b G F 0 b 3 J 5 I E J h c 2 l z I G 9 m I E F w c H J v d m F s L D I y f S Z x d W 9 0 O y w m c X V v d D t T Z W N 0 a W 9 u M S 9 U Y W J s Z T E z L 0 F 1 d G 9 S Z W 1 v d m V k Q 2 9 s d W 1 u c z E u e 1 R F I E 9 S I F J l Z 3 V s Y X R v c n k g U m V w b 3 J 0 I E R h d G U s M j N 9 J n F 1 b 3 Q 7 L C Z x d W 9 0 O 1 N l Y 3 R p b 2 4 x L 1 R h Y m x l M T M v Q X V 0 b 1 J l b W 9 2 Z W R D b 2 x 1 b W 5 z M S 5 7 U m V n d W x h d G 9 y e S B J R C B O d W 1 i Z X I s M j R 9 J n F 1 b 3 Q 7 L C Z x d W 9 0 O 1 N l Y 3 R p b 2 4 x L 1 R h Y m x l M T M v Q X V 0 b 1 J l b W 9 2 Z W R D b 2 x 1 b W 5 z M S 5 7 Q X B w b G l j Y X R p b 2 4 g V m V y c 2 l v b i B E Y X R l L D I 1 f S Z x d W 9 0 O y w m c X V v d D t T Z W N 0 a W 9 u M S 9 U Y W J s Z T E z L 0 F 1 d G 9 S Z W 1 v d m V k Q 2 9 s d W 1 u c z E u e 0 F w c G x p Y 2 F 0 a W 9 u I E R v Y 3 V t Z W 5 0 I F Z l c n N p b 2 4 s M j Z 9 J n F 1 b 3 Q 7 L C Z x d W 9 0 O 1 N l Y 3 R p b 2 4 x L 1 R h Y m x l M T M v Q X V 0 b 1 J l b W 9 2 Z W R D b 2 x 1 b W 5 z M S 5 7 U m V n d W x h d G 9 y e S B W Z X J z a W 9 u L D I 3 f S Z x d W 9 0 O y w m c X V v d D t T Z W N 0 a W 9 u M S 9 U Y W J s Z T E z L 0 F 1 d G 9 S Z W 1 v d m V k Q 2 9 s d W 1 u c z E u e 0 N v b G 9 t Y m l h L D I 4 f S Z x d W 9 0 O y w m c X V v d D t T Z W N 0 a W 9 u M S 9 U Y W J s Z T E z L 0 F 1 d G 9 S Z W 1 v d m V k Q 2 9 s d W 1 u c z E u e 0 1 v e m F t Y m l x d W U s M j l 9 J n F 1 b 3 Q 7 L C Z x d W 9 0 O 1 N l Y 3 R p b 2 4 x L 1 R h Y m x l M T M v Q X V 0 b 1 J l b W 9 2 Z W R D b 2 x 1 b W 5 z M S 5 7 U m V 2 a W V 3 I G 5 v d G U s M z B 9 J n F 1 b 3 Q 7 X S w m c X V v d D t S Z W x h d G l v b n N o a X B J b m Z v J n F 1 b 3 Q 7 O l t d f S I g L z 4 8 L 1 N 0 Y W J s Z U V u d H J p Z X M + P C 9 J d G V t P j x J d G V t P j x J d G V t T G 9 j Y X R p b 2 4 + P E l 0 Z W 1 U e X B l P k Z v c m 1 1 b G E 8 L 0 l 0 Z W 1 U e X B l P j x J d G V t U G F 0 a D 5 T Z W N 0 a W 9 u M S 9 U Y W J s Z T E z L 1 N v d X J j Z T w v S X R l b V B h d G g + P C 9 J d G V t T G 9 j Y X R p b 2 4 + P F N 0 Y W J s Z U V u d H J p Z X M g L z 4 8 L 0 l 0 Z W 0 + P E l 0 Z W 0 + P E l 0 Z W 1 M b 2 N h d G l v b j 4 8 S X R l b V R 5 c G U + R m 9 y b X V s Y T w v S X R l b V R 5 c G U + P E l 0 Z W 1 Q Y X R o P l N l Y 3 R p b 2 4 x L 1 R h Y m x l M T M v Q 2 h h b m d l Z C U y M F R 5 c G U 8 L 0 l 0 Z W 1 Q Y X R o P j w v S X R l b U x v Y 2 F 0 a W 9 u P j x T d G F i b G V F b n R y a W V z I C 8 + P C 9 J d G V t P j w v S X R l b X M + P C 9 M b 2 N h b F B h Y 2 t h Z 2 V N Z X R h Z G F 0 Y U Z p b G U + F g A A A F B L B Q Y A A A A A A A A A A A A A A A A A A A A A A A A m A Q A A A Q A A A N C M n d 8 B F d E R j H o A w E / C l + s B A A A A j i P 7 C t 8 M g k C t y U Y Q a E E u E Q A A A A A C A A A A A A A Q Z g A A A A E A A C A A A A D r q 1 z m K X u 5 s 4 K X D f C 8 q e l F 1 U c m i U 1 m a 2 2 q u t 9 R i H w w C Q A A A A A O g A A A A A I A A C A A A A C 1 o B P R P R r s J H d h D r L A Z G x 8 W B E x j I 3 9 D u X z q 6 5 D I g x v 5 V A A A A D X F t 1 k N 2 1 f E w 7 w p P R Q h S G G E R g w c G X 4 r 9 I 6 y p / w K 7 v K k n + r J n h z a j j 8 h M k X f A Y q g e k R e E X b T / J Y n t l X u O c M z r l j Q L u 2 + c e k 8 g i i n C a 9 F b j Y Z 0 A A A A A W b T S 5 z D B 3 7 p l c k s h z a p U 5 I a S t O w Z 0 K N i 2 b F J E / S r 2 8 y D H J f n Z O z B K i n S r 1 V c 3 W E i x + 5 b t e / t 8 V O / 7 a 5 W S e V r M < / D a t a M a s h u p > 
</file>

<file path=customXml/itemProps1.xml><?xml version="1.0" encoding="utf-8"?>
<ds:datastoreItem xmlns:ds="http://schemas.openxmlformats.org/officeDocument/2006/customXml" ds:itemID="{2957B8B7-0039-483E-A73F-569B126755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879866-3892-4add-9372-0b3ceeab9e68"/>
    <ds:schemaRef ds:uri="f28f7ba6-a355-48b9-b7df-be7f964397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5B3D24-46C2-4A90-BD8B-98A3D70DEDC2}">
  <ds:schemaRefs>
    <ds:schemaRef ds:uri="f28f7ba6-a355-48b9-b7df-be7f964397d9"/>
    <ds:schemaRef ds:uri="http://purl.org/dc/elements/1.1/"/>
    <ds:schemaRef ds:uri="http://purl.org/dc/dcmitype/"/>
    <ds:schemaRef ds:uri="http://schemas.microsoft.com/office/infopath/2007/PartnerControls"/>
    <ds:schemaRef ds:uri="http://schemas.openxmlformats.org/package/2006/metadata/core-properties"/>
    <ds:schemaRef ds:uri="http://schemas.microsoft.com/office/2006/documentManagement/types"/>
    <ds:schemaRef ds:uri="24879866-3892-4add-9372-0b3ceeab9e68"/>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96393C92-B554-4B9E-8248-F3808BC99ABF}">
  <ds:schemaRefs>
    <ds:schemaRef ds:uri="http://schemas.microsoft.com/sharepoint/v3/contenttype/forms"/>
  </ds:schemaRefs>
</ds:datastoreItem>
</file>

<file path=customXml/itemProps4.xml><?xml version="1.0" encoding="utf-8"?>
<ds:datastoreItem xmlns:ds="http://schemas.openxmlformats.org/officeDocument/2006/customXml" ds:itemID="{347500BD-0021-4973-A34E-CC564AF8700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Sheet4</vt:lpstr>
      <vt:lpstr>IVD and KITS</vt:lpstr>
      <vt:lpstr>Sheet3</vt:lpstr>
      <vt:lpstr>RQD NOT WHO PQ NAT Sample Prep</vt:lpstr>
      <vt:lpstr>Sheet2</vt:lpstr>
      <vt:lpstr>Sheet1</vt:lpstr>
      <vt:lpstr>More Information Required</vt:lpstr>
      <vt:lpstr>'IVD and KITS'!Print_Area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USAID GHSC DIAGNOSTICS</dc:title>
  <dc:subject/>
  <dc:creator>Karim</dc:creator>
  <cp:keywords/>
  <dc:description/>
  <cp:lastModifiedBy>Hien Dinh</cp:lastModifiedBy>
  <cp:revision/>
  <dcterms:created xsi:type="dcterms:W3CDTF">2016-04-22T15:10:27Z</dcterms:created>
  <dcterms:modified xsi:type="dcterms:W3CDTF">2023-06-05T14:45:00Z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0x01010098CA7BA9DDECA04181A1BDDEA3F681C4</vt:lpwstr>
  </property>
  <property fmtid="{D5CDD505-2E9C-101B-9397-08002B2CF9AE}" pid="3" name="xd_Signature">
    <vt:bool>false</vt:bool>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AuthorIds_UIVersion_35328">
    <vt:lpwstr>54</vt:lpwstr>
  </property>
  <property fmtid="{D5CDD505-2E9C-101B-9397-08002B2CF9AE}" pid="8" name="AuthorIds_UIVersion_30720">
    <vt:lpwstr>54</vt:lpwstr>
  </property>
  <property fmtid="{D5CDD505-2E9C-101B-9397-08002B2CF9AE}" pid="9" name="AuthorIds_UIVersion_25600">
    <vt:lpwstr>54</vt:lpwstr>
  </property>
  <property fmtid="{D5CDD505-2E9C-101B-9397-08002B2CF9AE}" pid="10" name="AuthorIds_UIVersion_30208">
    <vt:lpwstr>54</vt:lpwstr>
  </property>
  <property fmtid="{D5CDD505-2E9C-101B-9397-08002B2CF9AE}" pid="11" name="AuthorIds_UIVersion_31232">
    <vt:lpwstr>54</vt:lpwstr>
  </property>
  <property fmtid="{D5CDD505-2E9C-101B-9397-08002B2CF9AE}" pid="12" name="AuthorIds_UIVersion_34304">
    <vt:lpwstr>54</vt:lpwstr>
  </property>
  <property fmtid="{D5CDD505-2E9C-101B-9397-08002B2CF9AE}" pid="13" name="AuthorIds_UIVersion_31744">
    <vt:lpwstr>2127</vt:lpwstr>
  </property>
  <property fmtid="{D5CDD505-2E9C-101B-9397-08002B2CF9AE}" pid="14" name="AuthorIds_UIVersion_26624">
    <vt:lpwstr>2127,73</vt:lpwstr>
  </property>
  <property fmtid="{D5CDD505-2E9C-101B-9397-08002B2CF9AE}" pid="15" name="AuthorIds_UIVersion_23552">
    <vt:lpwstr>54</vt:lpwstr>
  </property>
  <property fmtid="{D5CDD505-2E9C-101B-9397-08002B2CF9AE}" pid="16" name="AuthorIds_UIVersion_32256">
    <vt:lpwstr>73</vt:lpwstr>
  </property>
  <property fmtid="{D5CDD505-2E9C-101B-9397-08002B2CF9AE}" pid="17" name="AuthorIds_UIVersion_33280">
    <vt:lpwstr>61</vt:lpwstr>
  </property>
  <property fmtid="{D5CDD505-2E9C-101B-9397-08002B2CF9AE}" pid="18" name="AuthorIds_UIVersion_28160">
    <vt:lpwstr>2127,73</vt:lpwstr>
  </property>
  <property fmtid="{D5CDD505-2E9C-101B-9397-08002B2CF9AE}" pid="19" name="AuthorIds_UIVersion_33792">
    <vt:lpwstr>54</vt:lpwstr>
  </property>
  <property fmtid="{D5CDD505-2E9C-101B-9397-08002B2CF9AE}" pid="20" name="AuthorIds_UIVersion_24064">
    <vt:lpwstr>64</vt:lpwstr>
  </property>
  <property fmtid="{D5CDD505-2E9C-101B-9397-08002B2CF9AE}" pid="21" name="AuthorIds_UIVersion_27648">
    <vt:lpwstr>16</vt:lpwstr>
  </property>
  <property fmtid="{D5CDD505-2E9C-101B-9397-08002B2CF9AE}" pid="22" name="AuthorIds_UIVersion_25088">
    <vt:lpwstr>64,54</vt:lpwstr>
  </property>
  <property fmtid="{D5CDD505-2E9C-101B-9397-08002B2CF9AE}" pid="23" name="AuthorIds_UIVersion_29184">
    <vt:lpwstr>61</vt:lpwstr>
  </property>
  <property fmtid="{D5CDD505-2E9C-101B-9397-08002B2CF9AE}" pid="24" name="AuthorIds_UIVersion_29696">
    <vt:lpwstr>73</vt:lpwstr>
  </property>
</Properties>
</file>