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5.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fhi360web-my.sharepoint.com/personal/hdinh_fhi360_org/Documents/Eligible Lists/Uncontrolled List/OCT 2023/"/>
    </mc:Choice>
  </mc:AlternateContent>
  <xr:revisionPtr revIDLastSave="0" documentId="8_{01CC8410-3511-4EBA-A67A-24CE3AC99E3B}" xr6:coauthVersionLast="47" xr6:coauthVersionMax="47" xr10:uidLastSave="{00000000-0000-0000-0000-000000000000}"/>
  <bookViews>
    <workbookView xWindow="28680" yWindow="-330" windowWidth="29040" windowHeight="15720" firstSheet="5" activeTab="5" xr2:uid="{00000000-000D-0000-FFFF-FFFF00000000}"/>
  </bookViews>
  <sheets>
    <sheet name="QAMANUFACTUERRISK" sheetId="11" state="hidden" r:id="rId1"/>
    <sheet name="QAPRODUCTRISK" sheetId="7" state="hidden" r:id="rId2"/>
    <sheet name="MAPPIVOT" sheetId="10" state="hidden" r:id="rId3"/>
    <sheet name="TYPEPIVOT" sheetId="6" state="hidden" r:id="rId4"/>
    <sheet name="Sheet1" sheetId="12" state="hidden" r:id="rId5"/>
    <sheet name="Essential Medicines List" sheetId="1" r:id="rId6"/>
  </sheets>
  <definedNames>
    <definedName name="_xlnm._FilterDatabase" localSheetId="5" hidden="1">'Essential Medicines List'!$F$58:$G$81</definedName>
    <definedName name="_xlnm.Print_Area" localSheetId="5">'Essential Medicines List'!$A$3:$R$32</definedName>
    <definedName name="_xlnm.Print_Titles" localSheetId="5">'Essential Medicines List'!$11:$11</definedName>
    <definedName name="totable" localSheetId="5">'Essential Medicines List'!#REF!</definedName>
  </definedNames>
  <calcPr calcId="191029"/>
  <pivotCaches>
    <pivotCache cacheId="0"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<sst xmlns="http://schemas.openxmlformats.org/spreadsheetml/2006/main" count="566" uniqueCount="226">
  <si>
    <t>GHSC ELIGIBLITY STATUS</t>
  </si>
  <si>
    <t>ELIGIBLE</t>
  </si>
  <si>
    <t>Count of Product Type</t>
  </si>
  <si>
    <t>Column Labels</t>
  </si>
  <si>
    <t>Row Labels</t>
  </si>
  <si>
    <t>Certified</t>
  </si>
  <si>
    <t>Qualified</t>
  </si>
  <si>
    <t>Approved</t>
  </si>
  <si>
    <t>NOT APPLICABLE:  No Technical information available.  USAID COR AUTHORIZATION 09 MAR 2022</t>
  </si>
  <si>
    <t>Grand Total</t>
  </si>
  <si>
    <t>Matheson Tri-Gas Inc., Florida USA</t>
  </si>
  <si>
    <t>﻿Afrox Oxygen Ltd – Gases Operation Centre (Germiston)</t>
  </si>
  <si>
    <t>Sanofi S.p.A.</t>
  </si>
  <si>
    <t xml:space="preserve">Pfizer Ireland Pharmaceuticals
</t>
  </si>
  <si>
    <t>﻿Air Liquide Trinidad &amp; Tobago</t>
  </si>
  <si>
    <t xml:space="preserve">Pfizer Manufacturing Deutschland
</t>
  </si>
  <si>
    <t>Merck Sharep &amp; Dohme B.V.</t>
  </si>
  <si>
    <t xml:space="preserve">Pfizer Italia S.r.L
</t>
  </si>
  <si>
    <t>Hetero Drugs Limited</t>
  </si>
  <si>
    <t>Hetero Labs Ltd</t>
  </si>
  <si>
    <t>﻿African Oxygen LTD, South Africa</t>
  </si>
  <si>
    <t>Hetero Labs Limited</t>
  </si>
  <si>
    <t>Cipla Limited</t>
  </si>
  <si>
    <t>Cadila Pharmaceuticals Limited</t>
  </si>
  <si>
    <t>Lupin Limited</t>
  </si>
  <si>
    <t>Oxalis Labs</t>
  </si>
  <si>
    <t>Macleods Pharmaceuticals Limited</t>
  </si>
  <si>
    <t>Mylan Laboratories Limited</t>
  </si>
  <si>
    <t>Micro Labs Limited</t>
  </si>
  <si>
    <t>Nitrous Oxide</t>
  </si>
  <si>
    <t>Flucytosine</t>
  </si>
  <si>
    <t>500 mg</t>
  </si>
  <si>
    <t>Isoniazid + Rifapentine</t>
  </si>
  <si>
    <t>300 mg + 300 mg</t>
  </si>
  <si>
    <t>Liquid Oxygen</t>
  </si>
  <si>
    <t>Oxygen</t>
  </si>
  <si>
    <t>90.00%-96.00%</t>
  </si>
  <si>
    <t>Isoniazid + Pyridoxine +, Sulfamethoxazole + Trimethoprim</t>
  </si>
  <si>
    <t>300mg + 25mg +800mg + 160mg</t>
  </si>
  <si>
    <t>Molnupiravir</t>
  </si>
  <si>
    <t>200 mg</t>
  </si>
  <si>
    <t>Rifapentine</t>
  </si>
  <si>
    <t>150 mg</t>
  </si>
  <si>
    <t>300 mg</t>
  </si>
  <si>
    <t xml:space="preserve">Nirmatrelvir + Ritonavir </t>
  </si>
  <si>
    <t>150mg + 100mg</t>
  </si>
  <si>
    <t>Isoniazid</t>
  </si>
  <si>
    <t>50 mg</t>
  </si>
  <si>
    <t>100 mg</t>
  </si>
  <si>
    <t>India</t>
  </si>
  <si>
    <t>Italy</t>
  </si>
  <si>
    <t>Count of COMMON NAME</t>
  </si>
  <si>
    <t>QTIB</t>
  </si>
  <si>
    <t xml:space="preserve">Isoniazid   </t>
  </si>
  <si>
    <t>Medical Liquid Oxygen (Bulk)</t>
  </si>
  <si>
    <t>Medical Oxygen (Cylinders filled)</t>
  </si>
  <si>
    <t xml:space="preserve">Medical Nitrous Oxide (Bulk) </t>
  </si>
  <si>
    <t>Regulatory Version</t>
  </si>
  <si>
    <t>(All)</t>
  </si>
  <si>
    <t>Count of USAID Category</t>
  </si>
  <si>
    <t>Pharmaceutical Risk 3: Moderate</t>
  </si>
  <si>
    <t xml:space="preserve">Pharmaceutical Risk 5: Very High </t>
  </si>
  <si>
    <t>Pharmaceutical</t>
  </si>
  <si>
    <t xml:space="preserve">Pharmaceutical </t>
  </si>
  <si>
    <t>GF WHO ERP (GF/QA/Pharm/2022-044)</t>
  </si>
  <si>
    <t>NDA 
[21024]</t>
  </si>
  <si>
    <t>SAPHRA (South Africa) Registration No. 29/34/0038
Ministry of Health and Social Services (Namibia):
Registration No. 04/34/1071</t>
  </si>
  <si>
    <t xml:space="preserve">SAPHRA (South Africa) Registration No. 29/34/0038
Not registered in Botswana 
</t>
  </si>
  <si>
    <t>﻿South Africa MCC registration: 29/34/0044</t>
  </si>
  <si>
    <t>WHO PQ 
[TB174]</t>
  </si>
  <si>
    <t>WHO PQ 
[TB179]</t>
  </si>
  <si>
    <t>WHO PQ 
[TB276]</t>
  </si>
  <si>
    <t>WHO PQ 
[TB285]</t>
  </si>
  <si>
    <t>WHO PQ 
[TB347]</t>
  </si>
  <si>
    <t>WHO PQ 
[TB348]</t>
  </si>
  <si>
    <t>WHO PQ (TB 173)</t>
  </si>
  <si>
    <t>WHO PQ (TB 178)</t>
  </si>
  <si>
    <t>WHO PQ (TB 308)</t>
  </si>
  <si>
    <t>WHO PQ [CV 007(a)]</t>
  </si>
  <si>
    <t>WHO PQ [CV 008]</t>
  </si>
  <si>
    <t>WHO PQ [HA754]</t>
  </si>
  <si>
    <t>WHO PQ [TB196]</t>
  </si>
  <si>
    <t>WHO PQ [TB359]</t>
  </si>
  <si>
    <t>WHO PQ
(HA639)</t>
  </si>
  <si>
    <r>
      <t xml:space="preserve"> GHSC ESSENTIAL MEDICINES ELIGIBLE FOR DIRECT PURCHASE 
[PUBLISHED </t>
    </r>
    <r>
      <rPr>
        <b/>
        <sz val="10"/>
        <color rgb="FFC00000"/>
        <rFont val="Arial"/>
        <family val="2"/>
      </rPr>
      <t xml:space="preserve">30 APR 2020 </t>
    </r>
    <r>
      <rPr>
        <b/>
        <sz val="10"/>
        <rFont val="Arial"/>
        <family val="2"/>
      </rPr>
      <t>CONTROLLED COPY]</t>
    </r>
  </si>
  <si>
    <t>CLICK HERE TO REPORT CORRECTIONS OR OMISSIONS WITH THIS LIST</t>
  </si>
  <si>
    <r>
      <rPr>
        <b/>
        <sz val="11"/>
        <color rgb="FFC00000"/>
        <rFont val="Calibri"/>
        <family val="2"/>
        <scheme val="minor"/>
      </rPr>
      <t>DISCLAIMER (PUBLIC VERSION):</t>
    </r>
    <r>
      <rPr>
        <b/>
        <sz val="11"/>
        <color rgb="FFFF0000"/>
        <rFont val="Calibri"/>
        <family val="2"/>
        <scheme val="minor"/>
      </rPr>
      <t xml:space="preserve"> </t>
    </r>
    <r>
      <rPr>
        <b/>
        <sz val="11"/>
        <rFont val="Calibri"/>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</si>
  <si>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Manufacturer Product Unique ID</t>
  </si>
  <si>
    <t>Generic Name</t>
  </si>
  <si>
    <t>Brand Name</t>
  </si>
  <si>
    <t>Active Ingredient(s)</t>
  </si>
  <si>
    <t>Strength</t>
  </si>
  <si>
    <t>Dosage form</t>
  </si>
  <si>
    <t>Package Size</t>
  </si>
  <si>
    <t>Shelf-life
(Months)</t>
  </si>
  <si>
    <t>Storage Instructions</t>
  </si>
  <si>
    <t>Supplier</t>
  </si>
  <si>
    <t>FPP  Manufacturer</t>
  </si>
  <si>
    <t>FPP Manufacturing Site</t>
  </si>
  <si>
    <t>Regulatory Basis of Approval</t>
  </si>
  <si>
    <t>Initial Date Product Added to Eligible List</t>
  </si>
  <si>
    <t>Isoniazid Tablets BP 300 mg</t>
  </si>
  <si>
    <t>Tablet</t>
  </si>
  <si>
    <t>Do not store above 30oC.  Store the tablets in the blisters in the provided cartons in order to protect from light</t>
  </si>
  <si>
    <t>1389, Dholka – 382 225,
District: Ahmedabad
Gujarat State, INDIA</t>
  </si>
  <si>
    <t>WHO PQ</t>
  </si>
  <si>
    <t>24 x 28 BL</t>
  </si>
  <si>
    <t>BFG Code: 31003711</t>
  </si>
  <si>
    <t>Isoniazid, Pyridoxine hydrochloride, Sulfamethoxazole and Trimethoprim Tablets, 300mg/25mg/800mg/160mg</t>
  </si>
  <si>
    <t>Q-TIB</t>
  </si>
  <si>
    <t xml:space="preserve">Isoniazid + Pyridoxine hydrochloride + Sulfamethoxazole + Trimethoprim </t>
  </si>
  <si>
    <t>Tablet: Scored</t>
  </si>
  <si>
    <t>30 Tabs/Bottle</t>
  </si>
  <si>
    <r>
      <t>Do not store above 30</t>
    </r>
    <r>
      <rPr>
        <vertAlign val="superscript"/>
        <sz val="10"/>
        <rFont val="Calibri"/>
        <family val="2"/>
        <scheme val="minor"/>
      </rPr>
      <t>o</t>
    </r>
    <r>
      <rPr>
        <sz val="10"/>
        <rFont val="Calibri"/>
        <family val="2"/>
        <scheme val="minor"/>
      </rPr>
      <t>C</t>
    </r>
  </si>
  <si>
    <t>Plot No A- 33, A- 2 &amp; A-37/2/2 (Unit I)
MIDC, Patalganga,
District - Raigad, Maharashtra,
Pin code: 410 220, India</t>
  </si>
  <si>
    <t>Isoniazid Tablets BP 100 mg</t>
  </si>
  <si>
    <t>10 x 10 BL</t>
  </si>
  <si>
    <t xml:space="preserve">Do not store above 30°C.  Protect from light. </t>
  </si>
  <si>
    <t>A-28/1, MIDC, Chikalthana, Aurangabad-431210 India</t>
  </si>
  <si>
    <t xml:space="preserve">Do not store above 30oC.  Store in the original container </t>
  </si>
  <si>
    <t>Unit II, Plot No 25-27, Survey No. 366, Premier Industrial Estate, Kachigam, Daman 396210 India</t>
  </si>
  <si>
    <t>28 BL [24 x 28BL]</t>
  </si>
  <si>
    <t>Oxalis Lab
Village Theda
Dist-Solan, Himachal Pradesh</t>
  </si>
  <si>
    <t>Do not store above 30°C. Store in original container.</t>
  </si>
  <si>
    <t>IZABH</t>
  </si>
  <si>
    <t>Do not store above 30 ̊C. Keep in a well-closed container, protected from light. Store tablets in blisters in the provided carton.</t>
  </si>
  <si>
    <t>(Unit -3) No. 92 Spicot Industrial Complex, Hosur – 635 126</t>
  </si>
  <si>
    <t>24 x 28 BL (Alu/PVC/EVOH/Aclar)</t>
  </si>
  <si>
    <t>Do not store above 30°C. Protected from light. Store tablets in blisters in the provided carton.</t>
  </si>
  <si>
    <t>TB285</t>
  </si>
  <si>
    <t>Plot No. H-12 &amp; H-13
MIDC, Waluj Industrial Area,
Aurangabad. – 431136,
Maharashtra State, India</t>
  </si>
  <si>
    <t>FCS000TI3X2A</t>
  </si>
  <si>
    <t>Flucytosine Tablets 500 mg</t>
  </si>
  <si>
    <r>
      <t>Do not store above 30</t>
    </r>
    <r>
      <rPr>
        <vertAlign val="superscript"/>
        <sz val="10"/>
        <rFont val="Calibri"/>
        <family val="2"/>
        <scheme val="minor"/>
      </rPr>
      <t>o</t>
    </r>
    <r>
      <rPr>
        <sz val="10"/>
        <rFont val="Calibri"/>
        <family val="2"/>
        <scheme val="minor"/>
      </rPr>
      <t>C, store in the original container.</t>
    </r>
  </si>
  <si>
    <t xml:space="preserve">Mylan Laboratories Limited </t>
  </si>
  <si>
    <t>Plot No. 11,12 &amp; 13 Indore SEZ,
Phase-II, Sector-III,
Pithampur-454775, Dist-Dhar,
M.P, India</t>
  </si>
  <si>
    <t>Rpt-150-(B)</t>
  </si>
  <si>
    <t>Priftin®</t>
  </si>
  <si>
    <t>Tablet: Film Coated</t>
  </si>
  <si>
    <t>24 Tabs/BL</t>
  </si>
  <si>
    <t>Store at 25°C (77°F); excursions permitted 15-30°C (59-86°F) [See USP Controlled Room Temperature]</t>
  </si>
  <si>
    <t>Sanofi Winthrop Industrie</t>
  </si>
  <si>
    <t>Via Valcanello 4
03012 Anagni, ITALY</t>
  </si>
  <si>
    <t>US FDA</t>
  </si>
  <si>
    <t>Do not store above 30⁰C. Store in the original container. Protect from light.</t>
  </si>
  <si>
    <t>Isoniazid and Rifapentine Coated Tablets 300 mg/ 300 mg</t>
  </si>
  <si>
    <t>Isoniazid +  Rifapentine</t>
  </si>
  <si>
    <t>Tablet: Scored: Film-Coated</t>
  </si>
  <si>
    <t>3 x 12 Strip Pack</t>
  </si>
  <si>
    <t xml:space="preserve">Do not store above 30⁰C. Protect from excessive heat and humidity and light.  </t>
  </si>
  <si>
    <t>Village Theda,
P.O.lodhimajra, Baddi, Distt.
Solan, India</t>
  </si>
  <si>
    <t>WHO Prequalified (TB 369)</t>
  </si>
  <si>
    <t>ISBHH</t>
  </si>
  <si>
    <t>N/A</t>
  </si>
  <si>
    <t xml:space="preserve">Isoniazid  </t>
  </si>
  <si>
    <t xml:space="preserve">Tablet: Scored Dispersible </t>
  </si>
  <si>
    <t>10 X 10 Strip Pack</t>
  </si>
  <si>
    <t>Do not store above 30⁰C. Protect from light.</t>
  </si>
  <si>
    <t xml:space="preserve">24 X 28 Strip Pack </t>
  </si>
  <si>
    <t>ISAHH</t>
  </si>
  <si>
    <t xml:space="preserve">Isoniazid Dispersible Tablets 100mg </t>
  </si>
  <si>
    <t xml:space="preserve">Tablet: Dispersible </t>
  </si>
  <si>
    <t>Store below 30°C in a dry place. Protect from light.</t>
  </si>
  <si>
    <t>G Block- Tablet Section, Village Theda,
P.O.lodhimajra, Baddi, Distt.
Solan, India</t>
  </si>
  <si>
    <t>G Block- Tablet Section , Village Theda,
P.O.lodhimajra, Baddi, Distt.
Solan, India</t>
  </si>
  <si>
    <t>Plot No A- 42 (Unit II)
MIDC, Patalganga,
District - Raigad, Maharashtra,
Pin code: 410 220, India</t>
  </si>
  <si>
    <t>UN 1073 (OXYGEN)</t>
  </si>
  <si>
    <t>Liquid Oxygen (medical)</t>
  </si>
  <si>
    <t>Afrox bulk medical oxygen</t>
  </si>
  <si>
    <t>Liquid</t>
  </si>
  <si>
    <t>Bulk</t>
  </si>
  <si>
    <t>Exempted</t>
  </si>
  <si>
    <r>
      <t>﻿-183</t>
    </r>
    <r>
      <rPr>
        <vertAlign val="superscript"/>
        <sz val="10"/>
        <rFont val="Calibri"/>
        <family val="2"/>
        <scheme val="minor"/>
      </rPr>
      <t>o</t>
    </r>
    <r>
      <rPr>
        <sz val="10"/>
        <rFont val="Calibri"/>
        <family val="2"/>
        <scheme val="minor"/>
      </rPr>
      <t>C in cryogenic tanks</t>
    </r>
  </si>
  <si>
    <t>﻿IGL (Pty) Limited (Afrox Namibia)</t>
  </si>
  <si>
    <t>﻿﻿African Oxygen LTD
At Pretoria Air Separation Unit (ASU), Pretoria West
20 Roger Dyason Road, Pretoria West, Pretoria, 0117, South Africa</t>
  </si>
  <si>
    <t>USAID: NMRA</t>
  </si>
  <si>
    <t xml:space="preserve">Compressed </t>
  </si>
  <si>
    <t>Cylinders</t>
  </si>
  <si>
    <t>UN 1070 (NITROUS OXIDE)
141-RC</t>
  </si>
  <si>
    <t>Nitrous Oxide (medical)</t>
  </si>
  <si>
    <t>﻿Medical Nitrous Oxide Bulk</t>
  </si>
  <si>
    <t xml:space="preserve">Nitrous Oxide </t>
  </si>
  <si>
    <t>﻿Store away from combustible materials.
Keep valves and fittings free from grease and oil
Keep out of reach of children
Keep container in a well-ventilated space</t>
  </si>
  <si>
    <t>﻿BOC Zimbabwe (6 Hull Road CNR Birmingham Road Southerton Harare)</t>
  </si>
  <si>
    <t>﻿Afrox Oxygen Ltd – Gases Operation Centre (Germiston)
Gate 2, Barlow Street, Industries West, Germiston, Gauteng, 1401 South Africa</t>
  </si>
  <si>
    <t>NOT AVAILABLE</t>
  </si>
  <si>
    <t>Paxlovid</t>
  </si>
  <si>
    <t>Blister Pack :  OPA/Al/PVC
5 x (4 Nirmatrelvir tablets + 2 Ritonavir tablets)</t>
  </si>
  <si>
    <t xml:space="preserve">Do not store above 30°C. Avoid excursions above 30℃. Do not refrigerate or freeze. </t>
  </si>
  <si>
    <t>Pfizer Overseas LLC</t>
  </si>
  <si>
    <t>Little Connell, Newbridge, Ireland</t>
  </si>
  <si>
    <t xml:space="preserve"> Pfizer Manufacturing Deutschland GmbH, Betriebsstätte Freiburg, Mooswaldallee 1, 79090 Freiburg, Germany
</t>
  </si>
  <si>
    <t xml:space="preserve">Pfizer Italia S.r.L, Localita Marino Del Tronto, Ascoli Piceno, 63100, Italy
</t>
  </si>
  <si>
    <t>Unit III, Plot No 22-110 IDA, Jeedimetla, Hyderabad, Telangana, 500 055, India</t>
  </si>
  <si>
    <t>Unit 9, Plot 1, Hetero Infrastructure SEZ - Ltd, N Narasapuram Village, Nakkapalli Mandal, Visakhapatnam District, Andhra Pradesh, 531 081, India</t>
  </si>
  <si>
    <t>24 x 28 BL 
(White opaque PVC/PVDC/Alu or White opaque PVC/PE/PVDC/Alu)</t>
  </si>
  <si>
    <t>Rifapentine Tablets 300 mg</t>
  </si>
  <si>
    <r>
      <t xml:space="preserve">Do not store above 30 </t>
    </r>
    <r>
      <rPr>
        <vertAlign val="superscript"/>
        <sz val="10"/>
        <rFont val="Calibri"/>
        <family val="2"/>
        <scheme val="minor"/>
      </rPr>
      <t>o</t>
    </r>
    <r>
      <rPr>
        <sz val="10"/>
        <rFont val="Calibri"/>
        <family val="2"/>
        <scheme val="minor"/>
      </rPr>
      <t>C.  Protect from excessive heat and moisture.</t>
    </r>
  </si>
  <si>
    <t>GF WHO ERP</t>
  </si>
  <si>
    <t>10 x 10 Strip Pack</t>
  </si>
  <si>
    <t>2 x 14 Strip Pack</t>
  </si>
  <si>
    <t>Rifapentine and Isoniazid Tablets 300 mg/ 300 mg</t>
  </si>
  <si>
    <t xml:space="preserve">A-28/1 MIDC Area,  
Chikalthana, Aurangaad-431210,  
Maharashtra State, India </t>
  </si>
  <si>
    <t>GF WHO ERP (GF/QA/Pharm/2022-053)</t>
  </si>
  <si>
    <t>Molnupiravir Capsules 200 mg</t>
  </si>
  <si>
    <t>Capsule</t>
  </si>
  <si>
    <t>40 Tabs/Bottle</t>
  </si>
  <si>
    <r>
      <t xml:space="preserve">Store below 30 </t>
    </r>
    <r>
      <rPr>
        <vertAlign val="superscript"/>
        <sz val="10"/>
        <rFont val="Calibri"/>
        <family val="2"/>
        <scheme val="minor"/>
      </rPr>
      <t>o</t>
    </r>
    <r>
      <rPr>
        <sz val="10"/>
        <rFont val="Calibri"/>
        <family val="2"/>
        <scheme val="minor"/>
      </rPr>
      <t xml:space="preserve">C.  </t>
    </r>
  </si>
  <si>
    <t>Unit V, 
Sy. No.: 439, 440, 441 &amp; 458, TSIIC Formulation SEZ, Polepally Village, Jadcherla (Mandal),Mahabubnagar (District), Telangana 509301, India (IND)</t>
  </si>
  <si>
    <t xml:space="preserve">Store below 30°C. </t>
  </si>
  <si>
    <t>Botswana Oxygen Company Proprietary Limited (Afrox Botswana)</t>
  </si>
  <si>
    <t>NIRMACOM</t>
  </si>
  <si>
    <t>﻿5 x 6 Tablets Alu- Alu Blister Pack: 4 Nirmatrelvir tablets 150 mg and 2 Ritonavir Tablets USP 100 mg</t>
  </si>
  <si>
    <t xml:space="preserve">Do not store above 30°C. </t>
  </si>
  <si>
    <t>Unit-III, ﻿22-110, I.D.A, Jeedimetla (V), Quthbullapur (M), Medchal – Malkajgiri (Dist.),Telangana, India</t>
  </si>
  <si>
    <t>WHO PQ [CV 012]</t>
  </si>
  <si>
    <t>Nirmatrelvir + Ritonavir</t>
  </si>
  <si>
    <t>Do not store above 30°C. Protect from light. Store the tablets in blisters in the
provided carton.</t>
  </si>
  <si>
    <t xml:space="preserve">Do not store above 30°C.  Store in the original container </t>
  </si>
  <si>
    <t>ET089
ET684</t>
  </si>
  <si>
    <t>100 Tabs/Bottle (without dessicant)</t>
  </si>
  <si>
    <t>4 X 10 Tablets / Alu-Alu Blister Pack</t>
  </si>
  <si>
    <t>Tablet: : Film-Coated</t>
  </si>
  <si>
    <t>Do not store above 30°C. Protect from excessive heat and humidity. Avoid excursions above 30°C.</t>
  </si>
  <si>
    <t>WHO PQ (TB 398)</t>
  </si>
  <si>
    <r>
      <t xml:space="preserve"> GHSC ESSENTIAL MEDICINES ELIGIBLE FOR DIRECT PURCHASE 
[PUBLISHED</t>
    </r>
    <r>
      <rPr>
        <b/>
        <sz val="14"/>
        <color rgb="FFC00000"/>
        <rFont val="Calibri"/>
        <family val="2"/>
        <scheme val="minor"/>
      </rPr>
      <t xml:space="preserve"> </t>
    </r>
    <r>
      <rPr>
        <b/>
        <sz val="14"/>
        <rFont val="Calibri"/>
        <family val="2"/>
        <scheme val="minor"/>
      </rPr>
      <t>28 SEP 2023 UNC</t>
    </r>
    <r>
      <rPr>
        <b/>
        <sz val="14"/>
        <color rgb="FF000000"/>
        <rFont val="Calibri"/>
        <family val="2"/>
        <scheme val="minor"/>
      </rPr>
      <t>ONTROLLED COPY]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</si>
</sst>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8"/>
      <name val="Arial"/>
      <family val="2"/>
    </font>
    <font>
      <sz val="8"/>
      <name val="Arial"/>
      <family val="2"/>
    </font>
    <font>
      <sz val="8"/>
      <name val="Arial"/>
      <family val="2"/>
    </font>
    <font>
      <sz val="10"/>
      <name val="Arial"/>
      <family val="2"/>
    </font>
    <font>
      <sz val="10"/>
      <name val="Arial"/>
      <family val="2"/>
    </font>
    <font>
      <sz val="10"/>
      <name val="Verdana"/>
      <family val="2"/>
    </font>
    <font>
      <sz val="11"/>
      <color theme="1"/>
      <name val="Calibri"/>
      <family val="2"/>
      <scheme val="minor"/>
    </font>
    <font>
      <b/>
      <sz val="10"/>
      <name val="Arial"/>
      <family val="2"/>
    </font>
    <font>
      <u/>
      <sz val="10"/>
      <color theme="10"/>
      <name val="Arial"/>
      <family val="2"/>
    </font>
    <font>
      <sz val="10"/>
      <name val="Arial"/>
      <family val="2"/>
    </font>
    <font>
      <sz val="11"/>
      <name val="Calibri"/>
      <family val="2"/>
      <scheme val="minor"/>
    </font>
    <font>
      <b/>
      <sz val="11"/>
      <name val="Calibri"/>
      <family val="2"/>
      <scheme val="minor"/>
    </font>
    <font>
      <b/>
      <sz val="11"/>
      <color rgb="FFFF0000"/>
      <name val="Calibri"/>
      <family val="2"/>
      <scheme val="minor"/>
    </font>
    <font>
      <b/>
      <sz val="11"/>
      <color rgb="FFC00000"/>
      <name val="Calibri"/>
      <family val="2"/>
      <scheme val="minor"/>
    </font>
    <font>
      <b/>
      <sz val="10"/>
      <color rgb="FFC00000"/>
      <name val="Arial"/>
      <family val="2"/>
    </font>
    <font>
      <sz val="10"/>
      <name val="Calibri"/>
      <family val="2"/>
      <scheme val="minor"/>
    </font>
    <font>
      <vertAlign val="superscript"/>
      <sz val="10"/>
      <name val="Calibri"/>
      <family val="2"/>
      <scheme val="minor"/>
    </font>
    <font>
      <u/>
      <sz val="10"/>
      <name val="Calibri"/>
      <family val="2"/>
      <scheme val="minor"/>
    </font>
    <font>
      <b/>
      <sz val="10"/>
      <color rgb="FF000000"/>
      <name val="Arial"/>
      <family val="2"/>
    </font>
    <font>
      <b/>
      <sz val="14"/>
      <color rgb="FFC00000"/>
      <name val="Calibri"/>
      <family val="2"/>
      <scheme val="minor"/>
    </font>
    <font>
      <b/>
      <sz val="14"/>
      <color rgb="FF000000"/>
      <name val="Calibri"/>
      <family val="2"/>
      <scheme val="minor"/>
    </font>
    <font>
      <b/>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0" tint="-0.149998474074526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bottom style="thin">
        <color rgb="FFB2B2B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8">
    <xf numFmtId="0" fontId="0" fillId="0" borderId="0"/>
    <xf numFmtId="0" fontId="5" fillId="0" borderId="0"/>
    <xf numFmtId="0" fontId="4" fillId="0" borderId="0"/>
    <xf numFmtId="0" fontId="7" fillId="0" borderId="0"/>
    <xf numFmtId="0" fontId="4" fillId="0" borderId="0"/>
    <xf numFmtId="0" fontId="6" fillId="0" borderId="0"/>
    <xf numFmtId="0" fontId="9" fillId="0" borderId="0" applyNumberFormat="0" applyFill="0" applyBorder="0" applyAlignment="0" applyProtection="0"/>
    <xf numFmtId="0" fontId="10" fillId="3" borderId="1" applyNumberFormat="0" applyFont="0" applyAlignment="0" applyProtection="0"/>
  </cellStyleXfs>
  <cellXfs count="55">
    <xf numFmtId="0" fontId="0" fillId="0" borderId="0" xfId="0"/>
    <xf numFmtId="0" fontId="11" fillId="0" borderId="0" xfId="1" applyFont="1" applyAlignment="1">
      <alignment horizontal="center" vertical="center" wrapText="1"/>
    </xf>
    <xf numFmtId="0" fontId="2" fillId="4" borderId="0" xfId="0" applyFont="1" applyFill="1" applyAlignment="1">
      <alignment horizontal="center" wrapText="1"/>
    </xf>
    <xf numFmtId="0" fontId="2" fillId="4" borderId="0" xfId="0" applyFont="1" applyFill="1" applyAlignment="1">
      <alignment horizontal="left" wrapText="1"/>
    </xf>
    <xf numFmtId="0" fontId="2" fillId="4" borderId="0" xfId="0" applyFont="1" applyFill="1" applyAlignment="1">
      <alignment vertical="top" wrapText="1"/>
    </xf>
    <xf numFmtId="0" fontId="2" fillId="4" borderId="0" xfId="0" applyFont="1" applyFill="1" applyAlignment="1">
      <alignment wrapText="1"/>
    </xf>
    <xf numFmtId="0" fontId="2" fillId="4" borderId="0" xfId="0" applyFont="1" applyFill="1" applyAlignment="1">
      <alignment horizontal="left" vertical="top" wrapText="1"/>
    </xf>
    <xf numFmtId="0" fontId="2" fillId="4" borderId="0" xfId="0" applyFont="1" applyFill="1" applyAlignment="1">
      <alignment horizontal="center" vertical="top" wrapText="1"/>
    </xf>
    <xf numFmtId="0" fontId="2" fillId="4" borderId="0" xfId="0" applyFont="1" applyFill="1" applyAlignment="1">
      <alignment horizontal="left" vertical="top"/>
    </xf>
    <xf numFmtId="0" fontId="12" fillId="4" borderId="0" xfId="0" applyFont="1" applyFill="1" applyAlignment="1">
      <alignment vertical="top" wrapText="1"/>
    </xf>
    <xf numFmtId="0" fontId="8" fillId="4" borderId="0" xfId="0" applyFont="1" applyFill="1" applyAlignment="1">
      <alignment vertical="top" wrapText="1"/>
    </xf>
    <xf numFmtId="0" fontId="9" fillId="4" borderId="0" xfId="6" applyFill="1" applyAlignment="1">
      <alignment vertical="top"/>
    </xf>
    <xf numFmtId="0" fontId="0" fillId="0" borderId="0" xfId="0" pivotButton="1"/>
    <xf numFmtId="0" fontId="0" fillId="0" borderId="0" xfId="0" applyAlignment="1">
      <alignment horizontal="center"/>
    </xf>
    <xf numFmtId="0" fontId="0" fillId="0" borderId="0" xfId="0" applyAlignment="1">
      <alignment horizontal="left"/>
    </xf>
    <xf numFmtId="0" fontId="0" fillId="0" borderId="0" xfId="0" applyAlignment="1">
      <alignment horizontal="left" indent="1"/>
    </xf>
    <xf numFmtId="10" fontId="0" fillId="0" borderId="0" xfId="0" applyNumberFormat="1" applyAlignment="1">
      <alignment horizontal="center"/>
    </xf>
    <xf numFmtId="0" fontId="16" fillId="0" borderId="0" xfId="0" applyFont="1" applyAlignment="1">
      <alignment horizontal="center" vertical="top"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6" applyFont="1" applyFill="1" applyBorder="1" applyAlignment="1">
      <alignment horizontal="center" vertical="top" wrapText="1"/>
    </xf>
    <xf numFmtId="15" fontId="16" fillId="0" borderId="0" xfId="0" applyNumberFormat="1" applyFont="1" applyAlignment="1">
      <alignment horizontal="center" vertical="top" wrapText="1"/>
    </xf>
    <xf numFmtId="0" fontId="16" fillId="4" borderId="0" xfId="0" applyFont="1" applyFill="1" applyAlignment="1">
      <alignment vertical="top" wrapText="1"/>
    </xf>
    <xf numFmtId="0" fontId="18" fillId="0" borderId="0" xfId="6" applyFont="1" applyFill="1" applyBorder="1" applyAlignment="1">
      <alignment horizontal="center" vertical="top" wrapText="1"/>
    </xf>
    <xf numFmtId="0" fontId="16" fillId="0" borderId="0" xfId="6" applyFont="1" applyAlignment="1">
      <alignment horizontal="center" vertical="top" wrapText="1"/>
    </xf>
    <xf numFmtId="15" fontId="16" fillId="2" borderId="0" xfId="0" applyNumberFormat="1" applyFont="1" applyFill="1" applyAlignment="1">
      <alignment horizontal="center" vertical="top" wrapText="1"/>
    </xf>
    <xf numFmtId="10" fontId="16" fillId="0" borderId="0" xfId="0" applyNumberFormat="1" applyFont="1" applyAlignment="1">
      <alignment horizontal="center" vertical="top" wrapText="1"/>
    </xf>
    <xf numFmtId="14" fontId="16" fillId="0" borderId="0" xfId="0" applyNumberFormat="1" applyFont="1" applyAlignment="1">
      <alignment horizontal="center" vertical="top" wrapText="1"/>
    </xf>
    <xf numFmtId="0" fontId="1" fillId="3" borderId="0" xfId="7" applyFont="1" applyBorder="1" applyAlignment="1">
      <alignment horizontal="left" vertical="top" wrapText="1"/>
    </xf>
    <xf numFmtId="0" fontId="9" fillId="4" borderId="0" xfId="6" applyFill="1" applyAlignment="1">
      <alignment horizontal="left" vertical="top"/>
    </xf>
    <xf numFmtId="0" fontId="12" fillId="4" borderId="0" xfId="0" applyFont="1" applyFill="1" applyAlignment="1">
      <alignment horizontal="left" vertical="top" wrapText="1"/>
    </xf>
    <xf numFmtId="0" fontId="8" fillId="4" borderId="0" xfId="0" applyFont="1" applyFill="1" applyAlignment="1">
      <alignment horizontal="left" vertical="top" wrapText="1"/>
    </xf>
    <xf numFmtId="0" fontId="2" fillId="4" borderId="0" xfId="0" applyFont="1" applyFill="1" applyAlignment="1">
      <alignment horizontal="center" vertical="top"/>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 fillId="4" borderId="0" xfId="7" applyFont="1" applyFill="1" applyBorder="1" applyAlignment="1">
      <alignment vertical="top" wrapText="1"/>
    </xf>
    <xf numFmtId="0" fontId="16" fillId="0" borderId="0" xfId="6" applyFont="1" applyFill="1" applyAlignment="1">
      <alignment horizontal="center" vertical="top" wrapText="1"/>
    </xf>
    <xf numFmtId="0" fontId="16" fillId="4" borderId="0" xfId="0" applyFont="1" applyFill="1" applyAlignment="1">
      <alignment horizontal="left" vertical="top" wrapText="1"/>
    </xf>
    <xf numFmtId="0" fontId="19" fillId="4" borderId="0" xfId="0" applyFont="1" applyFill="1" applyAlignment="1">
      <alignment vertical="top" wrapText="1"/>
    </xf>
    <xf numFmtId="0" fontId="16" fillId="2" borderId="0" xfId="0" applyFont="1" applyFill="1" applyAlignment="1">
      <alignment horizontal="left" vertical="top" wrapText="1"/>
    </xf>
    <xf numFmtId="0" fontId="16" fillId="2" borderId="0" xfId="0" applyFont="1" applyFill="1" applyAlignment="1">
      <alignment vertical="top" wrapText="1"/>
    </xf>
    <xf numFmtId="0" fontId="1" fillId="4" borderId="0" xfId="7" applyFont="1" applyFill="1" applyBorder="1" applyAlignment="1">
      <alignment horizontal="left" vertical="top" wrapText="1"/>
    </xf>
    <xf numFmtId="0" fontId="9" fillId="4" borderId="0" xfId="6" applyFill="1" applyAlignment="1">
      <alignment horizontal="left" vertical="top"/>
    </xf>
    <xf numFmtId="0" fontId="12" fillId="4" borderId="0" xfId="0" applyFont="1" applyFill="1" applyAlignment="1">
      <alignment horizontal="left" vertical="top" wrapText="1"/>
    </xf>
    <xf numFmtId="0" fontId="22" fillId="4" borderId="0" xfId="0" applyFont="1" applyFill="1" applyAlignment="1">
      <alignment horizontal="center" wrapText="1"/>
    </xf>
    <xf numFmtId="0" fontId="1" fillId="3" borderId="0" xfId="7" applyFont="1" applyBorder="1" applyAlignment="1">
      <alignment horizontal="left" vertical="top" wrapText="1"/>
    </xf>
    <xf numFmtId="0" fontId="1" fillId="3" borderId="2" xfId="7" applyFont="1" applyBorder="1" applyAlignment="1">
      <alignment horizontal="left" vertical="top" wrapText="1"/>
    </xf>
    <xf numFmtId="0" fontId="8" fillId="4" borderId="0" xfId="0" applyFont="1" applyFill="1" applyAlignment="1">
      <alignment horizontal="left" vertical="top" wrapText="1"/>
    </xf>
  </cellXfs>
  <cellStyles count="8">
    <cellStyle name="Hyperlink" xfId="6" builtinId="8"/>
    <cellStyle name="Normal" xfId="0" builtinId="0"/>
    <cellStyle name="Normal 2" xfId="1" xr:uid="{00000000-0005-0000-0000-000003000000}"/>
    <cellStyle name="Normal 2 2" xfId="2" xr:uid="{00000000-0005-0000-0000-000004000000}"/>
    <cellStyle name="Normal 3" xfId="3" xr:uid="{00000000-0005-0000-0000-000005000000}"/>
    <cellStyle name="Normal 5" xfId="4" xr:uid="{00000000-0005-0000-0000-000006000000}"/>
    <cellStyle name="Normal 6" xfId="5" xr:uid="{00000000-0005-0000-0000-000007000000}"/>
    <cellStyle name="Note" xfId="7" builtinId="10"/>
  </cellStyles>
  <dxfs count="44">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strike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rgb="FFC00000"/>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border outline="0">
        <top style="thin">
          <color indexed="64"/>
        </top>
        <bottom style="thin">
          <color indexed="64"/>
        </bottom>
      </border>
    </dxf>
    <dxf>
      <font>
        <b/>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top" textRotation="0" wrapText="1" indent="0" justifyLastLine="0" shrinkToFit="0" readingOrder="0"/>
    </dxf>
    <dxf>
      <numFmt numFmtId="14" formatCode="0.00%"/>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[USAID GHSC ELIGIBLE ESSENTIAL MEDICINES PRODUCT LIST approved for direct purchase (Uncontrolled copy)_28SEP2023.xlsx]TYPEPIVOT!TYPEPIVOT</c:name>
    <c:fmtId val="2"/>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Product</a:t>
            </a:r>
            <a:r>
              <a:rPr lang="en-US" b="1" baseline="0"/>
              <a:t> Types</a:t>
            </a:r>
            <a:endParaRPr lang="en-US" b="1"/>
          </a:p>
        </c:rich>
      </c:tx>
      <c:layout>
        <c:manualLayout>
          <c:xMode val="edge"/>
          <c:yMode val="edge"/>
          <c:x val="2.4902668416447917E-2"/>
          <c:y val="4.166666666666666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6"/>
          </a:solidFill>
          <a:ln w="19050">
            <a:solidFill>
              <a:schemeClr val="lt1"/>
            </a:solidFill>
          </a:ln>
          <a:effectLst/>
        </c:spPr>
      </c:pivotFmt>
      <c:pivotFmt>
        <c:idx val="2"/>
        <c:spPr>
          <a:solidFill>
            <a:schemeClr val="accent6"/>
          </a:solidFill>
          <a:ln w="19050">
            <a:solidFill>
              <a:schemeClr val="lt1"/>
            </a:solidFill>
          </a:ln>
          <a:effectLst/>
        </c:spPr>
      </c:pivotFmt>
      <c:pivotFmt>
        <c:idx val="3"/>
        <c:spPr>
          <a:solidFill>
            <a:schemeClr val="accent6"/>
          </a:solidFill>
          <a:ln w="19050">
            <a:solidFill>
              <a:schemeClr val="lt1"/>
            </a:solidFill>
          </a:ln>
          <a:effectLst/>
        </c:spPr>
        <c:dLbl>
          <c:idx val="0"/>
          <c:layout>
            <c:manualLayout>
              <c:x val="1.343941382327209E-2"/>
              <c:y val="3.995953630796150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6"/>
          </a:solidFill>
          <a:ln w="19050">
            <a:solidFill>
              <a:schemeClr val="lt1"/>
            </a:solidFill>
          </a:ln>
          <a:effectLst/>
        </c:spPr>
      </c:pivotFmt>
      <c:pivotFmt>
        <c:idx val="5"/>
        <c:spPr>
          <a:solidFill>
            <a:schemeClr val="accent6"/>
          </a:solidFill>
          <a:ln w="19050">
            <a:solidFill>
              <a:schemeClr val="lt1"/>
            </a:solidFill>
          </a:ln>
          <a:effectLst/>
        </c:spPr>
      </c:pivotFmt>
      <c:pivotFmt>
        <c:idx val="6"/>
        <c:spPr>
          <a:solidFill>
            <a:schemeClr val="accent6"/>
          </a:solidFill>
          <a:ln w="19050">
            <a:solidFill>
              <a:schemeClr val="lt1"/>
            </a:solidFill>
          </a:ln>
          <a:effectLst/>
        </c:spPr>
      </c:pivotFmt>
      <c:pivotFmt>
        <c:idx val="7"/>
        <c:spPr>
          <a:solidFill>
            <a:schemeClr val="accent6"/>
          </a:solidFill>
          <a:ln w="19050">
            <a:solidFill>
              <a:schemeClr val="lt1"/>
            </a:solidFill>
          </a:ln>
          <a:effectLst/>
        </c:spPr>
      </c:pivotFmt>
      <c:pivotFmt>
        <c:idx val="8"/>
        <c:spPr>
          <a:solidFill>
            <a:schemeClr val="accent6"/>
          </a:solidFill>
          <a:ln w="19050">
            <a:solidFill>
              <a:schemeClr val="lt1"/>
            </a:solidFill>
          </a:ln>
          <a:effectLst/>
        </c:spPr>
      </c:pivotFmt>
      <c:pivotFmt>
        <c:idx val="9"/>
        <c:spPr>
          <a:solidFill>
            <a:schemeClr val="accent6"/>
          </a:solidFill>
          <a:ln w="19050">
            <a:solidFill>
              <a:schemeClr val="lt1"/>
            </a:solidFill>
          </a:ln>
          <a:effectLst/>
        </c:spPr>
      </c:pivotFmt>
      <c:pivotFmt>
        <c:idx val="10"/>
        <c:spPr>
          <a:solidFill>
            <a:schemeClr val="accent6"/>
          </a:solidFill>
          <a:ln w="19050">
            <a:solidFill>
              <a:schemeClr val="lt1"/>
            </a:solidFill>
          </a:ln>
          <a:effectLst/>
        </c:spPr>
      </c:pivotFmt>
      <c:pivotFmt>
        <c:idx val="11"/>
        <c:spPr>
          <a:solidFill>
            <a:schemeClr val="accent6"/>
          </a:solidFill>
          <a:ln w="19050">
            <a:solidFill>
              <a:schemeClr val="lt1"/>
            </a:solidFill>
          </a:ln>
          <a:effectLst/>
        </c:spPr>
      </c:pivotFmt>
      <c:pivotFmt>
        <c:idx val="12"/>
        <c:spPr>
          <a:solidFill>
            <a:schemeClr val="accent6"/>
          </a:solidFill>
          <a:ln w="19050">
            <a:solidFill>
              <a:schemeClr val="lt1"/>
            </a:solidFill>
          </a:ln>
          <a:effectLst/>
        </c:spPr>
      </c:pivotFmt>
      <c:pivotFmt>
        <c:idx val="13"/>
        <c:spPr>
          <a:solidFill>
            <a:schemeClr val="accent6"/>
          </a:solidFill>
          <a:ln w="19050">
            <a:solidFill>
              <a:schemeClr val="lt1"/>
            </a:solidFill>
          </a:ln>
          <a:effectLst/>
        </c:spPr>
      </c:pivotFmt>
      <c:pivotFmt>
        <c:idx val="14"/>
        <c:spPr>
          <a:solidFill>
            <a:schemeClr val="accent6"/>
          </a:solidFill>
          <a:ln w="19050">
            <a:solidFill>
              <a:schemeClr val="lt1"/>
            </a:solidFill>
          </a:ln>
          <a:effectLst/>
        </c:spPr>
      </c:pivotFmt>
      <c:pivotFmt>
        <c:idx val="15"/>
        <c:spPr>
          <a:solidFill>
            <a:schemeClr val="accent6"/>
          </a:solidFill>
          <a:ln w="19050">
            <a:solidFill>
              <a:schemeClr val="lt1"/>
            </a:solidFill>
          </a:ln>
          <a:effectLst/>
        </c:spPr>
      </c:pivotFmt>
      <c:pivotFmt>
        <c:idx val="16"/>
        <c:spPr>
          <a:solidFill>
            <a:schemeClr val="accent6"/>
          </a:solidFill>
          <a:ln w="19050">
            <a:solidFill>
              <a:schemeClr val="lt1"/>
            </a:solidFill>
          </a:ln>
          <a:effectLst/>
        </c:spPr>
      </c:pivotFmt>
      <c:pivotFmt>
        <c:idx val="17"/>
        <c:spPr>
          <a:solidFill>
            <a:schemeClr val="accent6"/>
          </a:solidFill>
          <a:ln w="19050">
            <a:solidFill>
              <a:schemeClr val="lt1"/>
            </a:solidFill>
          </a:ln>
          <a:effectLst/>
        </c:spPr>
      </c:pivotFmt>
    </c:pivotFmts>
    <c:plotArea>
      <c:layout/>
      <c:pieChart>
        <c:varyColors val="1"/>
        <c:ser>
          <c:idx val="0"/>
          <c:order val="0"/>
          <c:tx>
            <c:strRef>
              <c:f>TYPEPIVOT!$B$4</c:f>
              <c:strCache>
                <c:ptCount val="1"/>
                <c:pt idx="0">
                  <c:v>Total</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4-28A1-44EC-AED3-564D41916CF3}"/>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2341-451A-BDA8-7822EF132A8B}"/>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3-28A1-44EC-AED3-564D41916CF3}"/>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2341-451A-BDA8-7822EF132A8B}"/>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2-28A1-44EC-AED3-564D41916CF3}"/>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C324-437C-81C9-8839EF6828FC}"/>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C324-437C-81C9-8839EF6828FC}"/>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C324-437C-81C9-8839EF6828FC}"/>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C3A3-4AF9-A80D-F0A680652DF8}"/>
              </c:ext>
            </c:extLst>
          </c:dPt>
          <c:dPt>
            <c:idx val="9"/>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13-C3A3-4AF9-A80D-F0A680652DF8}"/>
              </c:ext>
            </c:extLst>
          </c:dPt>
          <c:dPt>
            <c:idx val="10"/>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15-C3A3-4AF9-A80D-F0A680652D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TYPEPIVOT!$A$5:$A$16</c:f>
              <c:strCache>
                <c:ptCount val="11"/>
                <c:pt idx="0">
                  <c:v>Flucytosine</c:v>
                </c:pt>
                <c:pt idx="1">
                  <c:v>Isoniazid</c:v>
                </c:pt>
                <c:pt idx="2">
                  <c:v>QTIB</c:v>
                </c:pt>
                <c:pt idx="3">
                  <c:v>Rifapentine</c:v>
                </c:pt>
                <c:pt idx="4">
                  <c:v>Isoniazid + Rifapentine</c:v>
                </c:pt>
                <c:pt idx="5">
                  <c:v>Isoniazid   </c:v>
                </c:pt>
                <c:pt idx="6">
                  <c:v>Molnupiravir</c:v>
                </c:pt>
                <c:pt idx="7">
                  <c:v>Medical Liquid Oxygen (Bulk)</c:v>
                </c:pt>
                <c:pt idx="8">
                  <c:v>Medical Oxygen (Cylinders filled)</c:v>
                </c:pt>
                <c:pt idx="9">
                  <c:v>Medical Nitrous Oxide (Bulk) </c:v>
                </c:pt>
                <c:pt idx="10">
                  <c:v>Nirmatrelvir + Ritonavir </c:v>
                </c:pt>
              </c:strCache>
            </c:strRef>
          </c:cat>
          <c:val>
            <c:numRef>
              <c:f>TYPEPIVOT!$B$5:$B$16</c:f>
              <c:numCache>
                <c:formatCode>0.00%</c:formatCode>
                <c:ptCount val="11"/>
                <c:pt idx="0">
                  <c:v>1.7543859649122806E-2</c:v>
                </c:pt>
                <c:pt idx="1">
                  <c:v>0.54385964912280704</c:v>
                </c:pt>
                <c:pt idx="2">
                  <c:v>3.5087719298245612E-2</c:v>
                </c:pt>
                <c:pt idx="3">
                  <c:v>7.0175438596491224E-2</c:v>
                </c:pt>
                <c:pt idx="4">
                  <c:v>3.5087719298245612E-2</c:v>
                </c:pt>
                <c:pt idx="5">
                  <c:v>7.0175438596491224E-2</c:v>
                </c:pt>
                <c:pt idx="6">
                  <c:v>5.2631578947368418E-2</c:v>
                </c:pt>
                <c:pt idx="7">
                  <c:v>3.5087719298245612E-2</c:v>
                </c:pt>
                <c:pt idx="8">
                  <c:v>3.5087719298245612E-2</c:v>
                </c:pt>
                <c:pt idx="9">
                  <c:v>1.7543859649122806E-2</c:v>
                </c:pt>
                <c:pt idx="10">
                  <c:v>8.771929824561403E-2</c:v>
                </c:pt>
              </c:numCache>
            </c:numRef>
          </c:val>
          <c:extLst>
            <c:ext xmlns:c16="http://schemas.microsoft.com/office/drawing/2014/chart" uri="{C3380CC4-5D6E-409C-BE32-E72D297353CC}">
              <c16:uniqueId val="{00000000-28A1-44EC-AED3-564D41916CF3}"/>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714375</xdr:colOff>
      <xdr:row>17</xdr:row>
      <xdr:rowOff>95250</xdr:rowOff>
    </xdr:from>
    <xdr:to>
      <xdr:col>13</xdr:col>
      <xdr:colOff>9525</xdr:colOff>
      <xdr:row>34</xdr:row>
      <xdr:rowOff>85725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923.563609259261" createdVersion="6" refreshedVersion="8" minRefreshableVersion="3" recordCount="57" xr:uid="{BA99B534-D69F-4A75-ABA3-900379B73EB3}">
  <cacheSource type="worksheet">
    <worksheetSource name="EMDATA"/>
  </cacheSource>
  <cacheFields count="33">
    <cacheField name="Line Number" numFmtId="0">
      <sharedItems/>
    </cacheField>
    <cacheField name="GHSC ELIGIBLITY STATUS" numFmtId="0">
      <sharedItems containsBlank="1" count="3">
        <s v="ELIGIBLE"/>
        <m u="1"/>
        <s v="INELIGIBLE" u="1"/>
      </sharedItems>
    </cacheField>
    <cacheField name="USAID Category" numFmtId="0">
      <sharedItems/>
    </cacheField>
    <cacheField name="COMMON NAME" numFmtId="0">
      <sharedItems containsBlank="1" count="13">
        <s v="Isoniazid"/>
        <s v="QTIB"/>
        <s v="Flucytosine"/>
        <s v="Rifapentine"/>
        <s v="Isoniazid + Rifapentine"/>
        <s v="Isoniazid   "/>
        <s v="Molnupiravir"/>
        <s v="Medical Liquid Oxygen (Bulk)"/>
        <s v="Medical Oxygen (Cylinders filled)"/>
        <s v="Medical Nitrous Oxide (Bulk) "/>
        <s v="Nirmatrelvir + Ritonavir "/>
        <m u="1"/>
        <s v="Co-trimoxazole" u="1"/>
      </sharedItems>
    </cacheField>
    <cacheField name="Product Type" numFmtId="0">
      <sharedItems count="2">
        <s v="Pharmaceutical"/>
        <s v="Pharmaceutical "/>
      </sharedItems>
    </cacheField>
    <cacheField name="WHO EML List/ WHO IVD List/ Other classification" numFmtId="0">
      <sharedItems/>
    </cacheField>
    <cacheField name="Product Category" numFmtId="0">
      <sharedItems/>
    </cacheField>
    <cacheField name="Product Class" numFmtId="0">
      <sharedItems containsBlank="1" count="13">
        <s v="Isoniazid"/>
        <s v="Isoniazid + Pyridoxine +, Sulfamethoxazole + Trimethoprim"/>
        <s v="Flucytosine"/>
        <s v="Rifapentine"/>
        <s v="Isoniazid + Rifapentine"/>
        <s v="Molnupiravir"/>
        <s v="Liquid Oxygen"/>
        <s v="Oxygen"/>
        <s v="Nitrous Oxide"/>
        <s v="Nirmatrelvir + Ritonavir "/>
        <m u="1"/>
        <s v="Cotrimoxazole" u="1"/>
        <s v="Isoniazid   " u="1"/>
      </sharedItems>
    </cacheField>
    <cacheField name="QA UNIQUE ID CODE" numFmtId="0">
      <sharedItems/>
    </cacheField>
    <cacheField name="QA Patient Risk Classification" numFmtId="0">
      <sharedItems containsBlank="1" count="3">
        <s v="Pharmaceutical Risk 3: Moderate"/>
        <s v="Pharmaceutical Risk 5: Very High "/>
        <m u="1"/>
      </sharedItems>
    </cacheField>
    <cacheField name="GHSC-QA _x000a_PRODUCT CLASSIFICATION" numFmtId="0">
      <sharedItems containsBlank="1" count="8">
        <s v="Qualified"/>
        <s v="Approved"/>
        <s v="Certified"/>
        <s v="NOT APPLICABLE:  No Technical information available.  USAID COR AUTHORIZATION 09 MAR 2022"/>
        <m u="1"/>
        <s v="Qualified " u="1"/>
        <s v="INELIGIBLE" u="1"/>
        <s v="INELIGIBLE:Qualified" u="1"/>
      </sharedItems>
    </cacheField>
    <cacheField name="GHSC-QA  _x000a_TESTING SCHEME" numFmtId="0">
      <sharedItems/>
    </cacheField>
    <cacheField name="RECOMMENDED TEST SCHEME FOR GHSC QA ORDERS ONLY [Delete this column for publication outside GHSC-QA]" numFmtId="0">
      <sharedItems/>
    </cacheField>
    <cacheField name="NUMBER OF SAMPLES REQUIRED FOR QC TESTING" numFmtId="0">
      <sharedItems/>
    </cacheField>
    <cacheField name="QA/QC ESTIMATED TIME (WEEKS)" numFmtId="0">
      <sharedItems/>
    </cacheField>
    <cacheField name="TE #" numFmtId="0">
      <sharedItems/>
    </cacheField>
    <cacheField name="TE Date" numFmtId="15">
      <sharedItems containsSemiMixedTypes="0" containsNonDate="0" containsDate="1" containsString="0" minDate="2019-05-09T00:00:00" maxDate="2022-11-18T00:00:00"/>
    </cacheField>
    <cacheField name="REGULATORY ACTIONS AND GHSC QA RECOMMENDATION" numFmtId="0">
      <sharedItems containsBlank="1"/>
    </cacheField>
    <cacheField name="Manufacturer Product Unique ID" numFmtId="0">
      <sharedItems containsBlank="1"/>
    </cacheField>
    <cacheField name="Generic Name" numFmtId="0">
      <sharedItems/>
    </cacheField>
    <cacheField name="Brand Name" numFmtId="0">
      <sharedItems containsBlank="1"/>
    </cacheField>
    <cacheField name="Active Ingredient(s)" numFmtId="0">
      <sharedItems/>
    </cacheField>
    <cacheField name="Strength" numFmtId="0">
      <sharedItems containsMixedTypes="1" containsNumber="1" minValue="0.98" maxValue="0.995" count="12">
        <s v="300 mg"/>
        <s v="300mg + 25mg +800mg + 160mg"/>
        <s v="100 mg"/>
        <s v="500 mg"/>
        <s v="150 mg"/>
        <s v="300 mg + 300 mg"/>
        <s v="50 mg"/>
        <s v="200 mg"/>
        <n v="0.995"/>
        <s v="90.00%-96.00%"/>
        <n v="0.98"/>
        <s v="150mg + 100mg"/>
      </sharedItems>
    </cacheField>
    <cacheField name="Dosage form" numFmtId="0">
      <sharedItems/>
    </cacheField>
    <cacheField name="Package Size" numFmtId="0">
      <sharedItems/>
    </cacheField>
    <cacheField name="Shelf-life_x000a_(Months)" numFmtId="0">
      <sharedItems containsMixedTypes="1" containsNumber="1" containsInteger="1" minValue="18" maxValue="60"/>
    </cacheField>
    <cacheField name="Storage Instructions" numFmtId="0">
      <sharedItems/>
    </cacheField>
    <cacheField name="Supplier" numFmtId="0">
      <sharedItems/>
    </cacheField>
    <cacheField name="FPP  Manufacturer" numFmtId="0">
      <sharedItems containsBlank="1" count="22">
        <s v="Cadila Pharmaceuticals Limited"/>
        <s v="Cipla Limited"/>
        <s v="Lupin Limited"/>
        <s v="Macleods Pharmaceuticals Limited"/>
        <s v="Oxalis Labs"/>
        <s v="Micro Labs Limited"/>
        <s v="Mylan Laboratories Limited"/>
        <s v="Sanofi S.p.A."/>
        <s v="Merck Sharep &amp; Dohme B.V."/>
        <s v="﻿African Oxygen LTD, South Africa"/>
        <s v="﻿Air Liquide Trinidad &amp; Tobago"/>
        <s v="Matheson Tri-Gas Inc., Florida USA"/>
        <s v="﻿Afrox Oxygen Ltd – Gases Operation Centre (Germiston)"/>
        <s v="Pfizer Ireland Pharmaceuticals_x000a_"/>
        <s v="Pfizer Manufacturing Deutschland_x000a_"/>
        <s v="Pfizer Italia S.r.L_x000a_"/>
        <s v="Hetero Labs Ltd"/>
        <s v="Hetero Drugs Limited"/>
        <s v="Hetero Labs Limited"/>
        <m u="1"/>
        <s v="Cipla Limited," u="1"/>
        <s v="Strides Pharma Sciences Limited" u="1"/>
      </sharedItems>
    </cacheField>
    <cacheField name="FPP Manufacturing Site" numFmtId="0">
      <sharedItems/>
    </cacheField>
    <cacheField name="Regulatory Version" numFmtId="0">
      <sharedItems containsBlank="1" count="6">
        <s v="WHO PQ"/>
        <s v="US FDA"/>
        <s v="US FDA: EUA"/>
        <s v="USAID: NMRA"/>
        <s v="GF WHO ERP"/>
        <m u="1"/>
      </sharedItems>
    </cacheField>
    <cacheField name="Regulatory Basis of Approval" numFmtId="0">
      <sharedItems count="26">
        <s v="WHO PQ _x000a_[TB276]"/>
        <s v="WHO PQ_x000a_(HA639)"/>
        <s v="WHO PQ [TB196]"/>
        <s v="WHO PQ _x000a_[TB179]"/>
        <s v="WHO PQ_x000a_ [TB179]"/>
        <s v="WHO PQ (TB 178)"/>
        <s v="WHO PQ _x000a_[TB174]"/>
        <s v="WHO PQ (TB 173)"/>
        <s v="WHO PQ _x000a_[TB285]"/>
        <s v="WHO PQ (TB 308)"/>
        <s v="WHO PQ [HA754]"/>
        <s v="NDA _x000a_[21024]"/>
        <s v="WHO Prequalified"/>
        <s v="WHO PQ _x000a_[TB348]"/>
        <s v="WHO PQ _x000a_[TB347]"/>
        <s v="WHO PQ [TB359]"/>
        <s v="USAID: US FDA EUA"/>
        <s v="SAPHRA (South Africa) Registration No. 29/34/0038_x000a__x000a_Ministry of Health and Social Services (Namibia):_x000a_Registration No. 04/34/1071"/>
        <s v="Ministry of Health, Chemistry Food and Drugs Division, Trinidad and Tobago "/>
        <s v="NDA 205889"/>
        <s v="﻿South Africa MCC registration: 29/34/0044"/>
        <s v="WHO PQ [CV 007(a)]"/>
        <s v="GF WHO ERP (GF/QA/Pharm/2022-044)"/>
        <s v="GF WHO ERP (GF/QA/Pharm/2022-045)"/>
        <s v="WHO PQ [CV 008]"/>
        <s v="SAPHRA (South Africa) Registration No. 29/34/0038_x000a_Not registered in Botswana _x000a_"/>
      </sharedItems>
    </cacheField>
    <cacheField name="Initial Date Product Added to Eligible List" numFmtId="0">
      <sharedItems containsSemiMixedTypes="0" containsDate="1" containsString="0" containsMixedTypes="1" minDate="2019-05-08T00:00:00" maxDate="2022-11-10T00:00:00"/>
    </cacheField>
  </cacheFields>
  <extLst>
    <ext xmlns:x14="http://schemas.microsoft.com/office/spreadsheetml/2009/9/main" uri="{725AE2AE-9491-48be-B2B4-4EB974FC3084}">
      <x14:pivotCacheDefinition pivotCacheId="208850432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
  <r>
    <s v="EM EL 01"/>
    <x v="0"/>
    <s v="ESSENTIAL MEDICINES: TPT"/>
    <x v="0"/>
    <x v="0"/>
    <s v="ANTI-INFECTIVE MEDICINES"/>
    <s v="ANTIBACTERIALS: ANTITUBERCULOSIS MEDICINES"/>
    <x v="0"/>
    <s v="D.DPP.FPP.01.060205000004.TAB01.003.BLP06.CAD01"/>
    <x v="0"/>
    <x v="0"/>
    <s v="Concurrent"/>
    <s v="Level 4"/>
    <s v="Per Lot: Collect three unopened containers containing 100 or more dosage units.  If less than 100 dosage units per container, collect the appropriate number of containers to equal at least 300 dosage units."/>
    <s v="6 Weeks"/>
    <s v="TE 00591.08"/>
    <d v="2022-11-10T00:00:00"/>
    <m/>
    <s v="ET089_x000a_ET684"/>
    <s v="Isoniazid Tablets BP 300 mg"/>
    <s v="Isoniazid Tablets BP 300 mg"/>
    <s v="Isoniazid"/>
    <x v="0"/>
    <s v="Tablet"/>
    <s v="10 x 10BL"/>
    <n v="36"/>
    <s v="Do not store above 30oC.  Store the tablets in the blisters in the provided cartons in order to protect from light"/>
    <s v="Cadila Pharmaceuticals Limited"/>
    <x v="0"/>
    <s v="1389, Dholka – 382 225,_x000a_District: Ahmedabad_x000a_Gujarat State, INDIA"/>
    <x v="0"/>
    <x v="0"/>
    <d v="2019-07-30T00:00:00"/>
  </r>
  <r>
    <s v="EM EL 02"/>
    <x v="0"/>
    <s v="ESSENTIAL MEDICINES: TPT"/>
    <x v="0"/>
    <x v="0"/>
    <s v="ANTI-INFECTIVE MEDICINES"/>
    <s v="ANTIBACTERIALS: ANTITUBERCULOSIS MEDICINES"/>
    <x v="0"/>
    <s v="D.DPP.FPP.01.060205000004.TAB01.003.BLP10.CAD01"/>
    <x v="0"/>
    <x v="0"/>
    <s v="Concurrent"/>
    <s v="Level 4"/>
    <s v="Per Lot: Collect three unopened containers containing 100 or more dosage units.  If less than 100 dosage units per container, collect the appropriate number of containers to equal at least 300 dosage units."/>
    <s v="6 Weeks"/>
    <s v="TE 00591.08"/>
    <d v="2022-11-10T00:00:00"/>
    <m/>
    <s v="ET089_x000a_ET684"/>
    <s v="Isoniazid Tablets BP 300 mg"/>
    <s v="Isoniazid Tablets BP 300 mg"/>
    <s v="Isoniazid"/>
    <x v="0"/>
    <s v="Tablet"/>
    <s v="24 x 28 BL"/>
    <n v="36"/>
    <s v="Do not store above 30oC.  Store the tablets in the blisters in the provided cartons in order to protect from light"/>
    <s v="Cadila Pharmaceuticals Limited"/>
    <x v="0"/>
    <s v="1389, Dholka – 382 225,_x000a_District: Ahmedabad_x000a_Gujarat State, INDIA"/>
    <x v="0"/>
    <x v="0"/>
    <d v="2019-07-30T00:00:00"/>
  </r>
  <r>
    <s v="EM EL 03"/>
    <x v="0"/>
    <s v="ESSENTIAL MEDICINES: TPT"/>
    <x v="0"/>
    <x v="0"/>
    <s v="ANTI-INFECTIVE MEDICINES"/>
    <s v="ANTIBACTERIALS: ANTITUBERCULOSIS MEDICINES"/>
    <x v="0"/>
    <s v="D.DPP.FPP.01.060205000004.TAB01.003.BOT08.CAD01"/>
    <x v="0"/>
    <x v="0"/>
    <s v="Concurrent"/>
    <s v="Level 4"/>
    <s v="Per Lot: Collect three unopened containers containing 100 or more dosage units.  If less than 100 dosage units per container, collect the appropriate number of containers to equal at least 300 dosage units."/>
    <s v="6 Weeks"/>
    <s v="TE 00592.03"/>
    <d v="2019-10-18T00:00:00"/>
    <m/>
    <s v="ET089"/>
    <s v="Isoniazid Tablets BP 300 mg"/>
    <s v="Cadila Pharmaceuticals Limited"/>
    <s v="Isoniazid"/>
    <x v="0"/>
    <s v="Tablet"/>
    <s v="1000 Tabs/Bottle"/>
    <n v="36"/>
    <s v="Do not store above 30oC.  Protect from light, in tightly closed container. "/>
    <s v="Cadila Pharmaceuticals Limited"/>
    <x v="0"/>
    <s v="1389, Dholka – 382 225,_x000a_District: Ahmedabad_x000a_Gujarat State, INDIA"/>
    <x v="0"/>
    <x v="0"/>
    <d v="2019-07-30T00:00:00"/>
  </r>
  <r>
    <s v="EM EL 04"/>
    <x v="0"/>
    <s v="ESSENTIAL MEDICINES: TPT"/>
    <x v="0"/>
    <x v="0"/>
    <s v="ANTI-INFECTIVE MEDICINES"/>
    <s v="ANTIBACTERIALS: ANTITUBERCULOSIS MEDICINES"/>
    <x v="0"/>
    <s v="D.DPP.FPP.01.060205000004.TAB01.003.BOT07.CAD01"/>
    <x v="0"/>
    <x v="0"/>
    <s v="Concurrent"/>
    <s v="Level 4"/>
    <s v="Per Lot: Collect three unopened containers containing 100 or more dosage units.  If less than 100 dosage units per container, collect the appropriate number of containers to equal at least 300 dosage units."/>
    <s v="6 Weeks"/>
    <s v="TE 00592.03"/>
    <d v="2019-10-18T00:00:00"/>
    <m/>
    <s v="ET089"/>
    <s v="Isoniazid Tablets BP 300 mg"/>
    <s v="Isoniazid Tablets BP 300 mg"/>
    <s v="Isoniazid"/>
    <x v="0"/>
    <s v="Tablet"/>
    <s v="500 Tabs/Bottle"/>
    <n v="36"/>
    <s v="Do not store above 30oC.  Protect from light, in tightly closed container. "/>
    <s v="Cadila Pharmaceuticals Limited"/>
    <x v="0"/>
    <s v="1389, Dholka – 382 225,_x000a_District: Ahmedabad_x000a_Gujarat State, INDIA"/>
    <x v="0"/>
    <x v="0"/>
    <d v="2019-07-30T00:00:00"/>
  </r>
  <r>
    <s v="EM EL 05"/>
    <x v="0"/>
    <s v="ESSENTIAL MEDICINES: TPT"/>
    <x v="1"/>
    <x v="0"/>
    <s v="ANTI-INFECTIVE MEDICINES"/>
    <s v="ANTIVIRAL MEDICINES: OTHER ANTIVIRALS: MEDICINES FOR PREVENTION OF HIV-RELATED OPPORTUNISTIC INFECTIONS"/>
    <x v="1"/>
    <s v="D.DPP.FPP.01.060402050001.TAB11.001.BOT03.CIP01"/>
    <x v="0"/>
    <x v="0"/>
    <s v="Concurrent"/>
    <s v="Level 4"/>
    <s v="Per Lot: Collect three unopened containers containing 100 or more dosage units.  If less than 100 dosage units per container, collect the appropriate number of containers to equal at least 300 dosage units."/>
    <s v="6 Weeks"/>
    <s v="TE 00574.01"/>
    <d v="2021-08-19T00:00:00"/>
    <m/>
    <s v="BFG Code: 31003711"/>
    <s v="Isoniazid, Pyridoxine hydrochloride, Sulfamethoxazole and Trimethoprim Tablets, 300mg/25mg/800mg/160mg"/>
    <s v="Q-TIB"/>
    <s v="Isoniazid + Pyridoxine hydrochloride + Sulfamethoxazole + Trimethoprim "/>
    <x v="1"/>
    <s v="Tablet: Scored"/>
    <s v="30 Tabs/Bottle"/>
    <n v="36"/>
    <s v="Do not store above 30oC"/>
    <s v="Cipla Limited"/>
    <x v="1"/>
    <s v="Plot No A- 33, A- 2 &amp; A-37/2/2 (Unit I)_x000a_MIDC, Patalganga,_x000a_District - Raigad, Maharashtra,_x000a_Pin code: 410 220, India"/>
    <x v="0"/>
    <x v="1"/>
    <d v="2019-05-08T00:00:00"/>
  </r>
  <r>
    <s v="EM EL 06"/>
    <x v="0"/>
    <s v="ESSENTIAL MEDICINES: TPT"/>
    <x v="0"/>
    <x v="0"/>
    <s v="ANTI-INFECTIVE MEDICINES"/>
    <s v="ANTIBACTERIALS: ANTITUBERCULOSIS MEDICINES"/>
    <x v="0"/>
    <s v="D.DPP.FPP.01.060205000004.TAB11.001.BLP06.LUP03"/>
    <x v="0"/>
    <x v="0"/>
    <s v="Concurrent"/>
    <s v="Level 3"/>
    <s v="Per Lot: Collect three unopened containers containing 100 or more dosage units.  If less than 100 dosage units per container, collect the appropriate number of containers to equal at least 300 dosage units."/>
    <s v="6 Weeks"/>
    <s v="TE 00625.01"/>
    <d v="2020-01-22T00:00:00"/>
    <m/>
    <m/>
    <s v="Isoniazid Tablets BP 100 mg"/>
    <m/>
    <s v="Isoniazid"/>
    <x v="2"/>
    <s v="Tablet: Scored"/>
    <s v="10 x 10 BL"/>
    <n v="36"/>
    <s v="Do not store above 30°C.  Protect from light. "/>
    <s v="Lupin Limited"/>
    <x v="2"/>
    <s v="A-28/1, MIDC, Chikalthana, Aurangabad-431210 India"/>
    <x v="0"/>
    <x v="2"/>
    <d v="2019-09-09T00:00:00"/>
  </r>
  <r>
    <s v="EM EL 07"/>
    <x v="0"/>
    <s v="ESSENTIAL MEDICINES: TPT"/>
    <x v="0"/>
    <x v="0"/>
    <s v="ANTI-INFECTIVE MEDICINES"/>
    <s v="ANTIBACTERIALS: ANTITUBERCULOSIS MEDICINES"/>
    <x v="0"/>
    <s v="D.DPP.FPP.01.060205000004.TAB01.003.BLP10.MAC03"/>
    <x v="0"/>
    <x v="0"/>
    <s v="Concurrent"/>
    <s v="Level 3"/>
    <s v="Per Lot: Collect three unopened containers containing 100 or more dosage units.  If less than 100 dosage units per container, collect the appropriate number of containers to equal at least 300 dosage units."/>
    <s v="6 Weeks"/>
    <s v="TE 00587.00"/>
    <d v="2019-07-11T00:00:00"/>
    <m/>
    <m/>
    <s v="Isoniazid Tablets BP 300 mg"/>
    <m/>
    <s v="Isoniazid"/>
    <x v="0"/>
    <s v="Tablet"/>
    <s v="28 BL [24 x 28BL, 3 x 28BL]"/>
    <n v="48"/>
    <s v="Do not store above 30oC.  Store in the original container "/>
    <s v="Macleods Pharmaceuticals Limited"/>
    <x v="3"/>
    <s v="Unit II, Plot No 25-27, Survey No. 366, Premier Industrial Estate, Kachigam, Daman 396210 India"/>
    <x v="0"/>
    <x v="3"/>
    <d v="2019-07-30T00:00:00"/>
  </r>
  <r>
    <s v="EM EL 08"/>
    <x v="0"/>
    <s v="ESSENTIAL MEDICINES: TPT"/>
    <x v="0"/>
    <x v="0"/>
    <s v="ANTI-INFECTIVE MEDICINES"/>
    <s v="ANTIBACTERIALS: ANTITUBERCULOSIS MEDICINES"/>
    <x v="0"/>
    <s v="D.DPP.FPP.01.060205000004.TAB01.003.BLP06.MAC03"/>
    <x v="0"/>
    <x v="0"/>
    <s v="Concurrent"/>
    <s v="Level 3"/>
    <s v="Per Lot: Collect three unopened containers containing 100 or more dosage units.  If less than 100 dosage units per container, collect the appropriate number of containers to equal at least 300 dosage units."/>
    <s v="6 Weeks"/>
    <s v="TE 00587.00"/>
    <d v="2019-07-11T00:00:00"/>
    <m/>
    <m/>
    <s v="Isoniazid Tablets BP 300 mg"/>
    <m/>
    <s v="Isoniazid"/>
    <x v="0"/>
    <s v="Tablet"/>
    <s v="10 BL [10 x 10BL, 9 x 10BL, 3 x 10BL]"/>
    <n v="48"/>
    <s v="Do not store above 30oC.  Store in the original container "/>
    <s v="Macleods Pharmaceuticals Limited"/>
    <x v="3"/>
    <s v="Unit II, Plot No 25-27, Survey No. 366, Premier Industrial Estate, Kachigam, Daman 396210 India"/>
    <x v="0"/>
    <x v="3"/>
    <d v="2019-07-30T00:00:00"/>
  </r>
  <r>
    <s v="EM EL 09"/>
    <x v="0"/>
    <s v="ESSENTIAL MEDICINES: TPT"/>
    <x v="0"/>
    <x v="0"/>
    <s v="ANTI-INFECTIVE MEDICINES"/>
    <s v="ANTIBACTERIALS: ANTITUBERCULOSIS MEDICINES"/>
    <x v="0"/>
    <s v="D.DPP.FPP.01.060205000004.TAB01.003.BLP10.MAC02"/>
    <x v="0"/>
    <x v="0"/>
    <s v="Concurrent"/>
    <s v="Level 4"/>
    <s v="Per Lot: Collect three unopened containers containing 100 or more dosage units.  If less than 100 dosage units per container, collect the appropriate number of containers to equal at least 300 dosage units."/>
    <s v="6 Weeks"/>
    <s v="TE 00588.00"/>
    <d v="2019-07-11T00:00:00"/>
    <m/>
    <m/>
    <s v="Isoniazid Tablets BP 300 mg"/>
    <m/>
    <s v="Isoniazid"/>
    <x v="0"/>
    <s v="Tablet"/>
    <s v="28 BL [24 x 28BL, 3 x 28BL]"/>
    <n v="48"/>
    <s v="Do not store above 30oC.  Store in the original container "/>
    <s v="Macleods Pharmaceuticals Limited"/>
    <x v="4"/>
    <s v="Oxalis Lab_x000a_Village Theda_x000a_Dist-Solan, Himachal Pradesh"/>
    <x v="0"/>
    <x v="3"/>
    <d v="2019-07-30T00:00:00"/>
  </r>
  <r>
    <s v="EM EL 10"/>
    <x v="0"/>
    <s v="ESSENTIAL MEDICINES: TPT"/>
    <x v="0"/>
    <x v="0"/>
    <s v="ANTI-INFECTIVE MEDICINES"/>
    <s v="ANTIBACTERIALS: ANTITUBERCULOSIS MEDICINES"/>
    <x v="0"/>
    <s v="D.DPP.FPP.01.060205000004.TAB01.003.BLP06.MAC02"/>
    <x v="0"/>
    <x v="0"/>
    <s v="Concurrent"/>
    <s v="Level 4"/>
    <s v="Per Lot: Collect three unopened containers containing 100 or more dosage units.  If less than 100 dosage units per container, collect the appropriate number of containers to equal at least 300 dosage units."/>
    <s v="6 Weeks"/>
    <s v="TE 00588.00"/>
    <d v="2019-07-11T00:00:00"/>
    <m/>
    <m/>
    <s v="Isoniazid Tablets BP 300 mg"/>
    <m/>
    <s v="Isoniazid"/>
    <x v="0"/>
    <s v="Tablet"/>
    <s v="10 BL [10 x 10BL, 9 x 10BL, 3 x 10BL]"/>
    <n v="48"/>
    <s v="Do not store above 30oC.  Store in the original container "/>
    <s v="Macleods Pharmaceuticals Limited"/>
    <x v="4"/>
    <s v="Oxalis Lab_x000a_Village Theda_x000a_Dist-Solan, Himachal Pradesh"/>
    <x v="0"/>
    <x v="4"/>
    <d v="2019-07-30T00:00:00"/>
  </r>
  <r>
    <s v="EM EL 11"/>
    <x v="0"/>
    <s v="ESSENTIAL MEDICINES: TPT"/>
    <x v="0"/>
    <x v="0"/>
    <s v="ANTI-INFECTIVE MEDICINES"/>
    <s v="ANTIBACTERIALS: ANTITUBERCULOSIS MEDICINES"/>
    <x v="0"/>
    <s v="D.DPP.FPP.01.060205000004.TAB01.003.BOT08.MAC03"/>
    <x v="0"/>
    <x v="0"/>
    <s v="Concurrent"/>
    <s v="Level 3"/>
    <s v="Per Lot: Collect three unopened containers containing 100 or more dosage units.  If less than 100 dosage units per container, collect the appropriate number of containers to equal at least 300 dosage units."/>
    <s v="6 Weeks"/>
    <s v="TE 00589.00"/>
    <d v="2019-07-11T00:00:00"/>
    <m/>
    <m/>
    <s v="Isoniazid Tablets BP 300 mg"/>
    <m/>
    <s v="Isoniazid"/>
    <x v="0"/>
    <s v="Tablet"/>
    <s v="1000 Tabs/Bottle"/>
    <n v="48"/>
    <s v="Do not store above 30oC.  Store in the original container "/>
    <s v="Macleods Pharmaceuticals Limited"/>
    <x v="3"/>
    <s v="Unit II, Plot No 25-27, Survey No. 366, Premier Industrial Estate, Kachigam, Daman 396210 India"/>
    <x v="0"/>
    <x v="3"/>
    <d v="2019-07-30T00:00:00"/>
  </r>
  <r>
    <s v="EM EL 12"/>
    <x v="0"/>
    <s v="ESSENTIAL MEDICINES: TPT"/>
    <x v="0"/>
    <x v="0"/>
    <s v="ANTI-INFECTIVE MEDICINES"/>
    <s v="ANTIBACTERIALS: ANTITUBERCULOSIS MEDICINES"/>
    <x v="0"/>
    <s v="D.DPP.FPP.01.060205000004.TAB01.003.BOT08.MAC02"/>
    <x v="0"/>
    <x v="0"/>
    <s v="Concurrent"/>
    <s v="Level 4"/>
    <s v="Per Lot: Collect three unopened containers containing 100 or more dosage units.  If less than 100 dosage units per container, collect the appropriate number of containers to equal at least 300 dosage units."/>
    <s v="6 Weeks"/>
    <s v="TE 00590.00"/>
    <d v="2019-07-11T00:00:00"/>
    <m/>
    <m/>
    <s v="Isoniazid Tablets BP 300 mg"/>
    <m/>
    <s v="Isoniazid"/>
    <x v="0"/>
    <s v="Tablet"/>
    <s v="1000 Tabs/Bottle"/>
    <n v="48"/>
    <s v="Do not store above 30oC.  Store in the original container "/>
    <s v="Macleods Pharmaceuticals Limited"/>
    <x v="4"/>
    <s v="Oxalis Lab_x000a_Village Theda_x000a_Dist-Solan, Himachal Pradesh"/>
    <x v="0"/>
    <x v="3"/>
    <d v="2019-07-30T00:00:00"/>
  </r>
  <r>
    <s v="EM EL 13"/>
    <x v="0"/>
    <s v="ESSENTIAL MEDICINES: TPT"/>
    <x v="0"/>
    <x v="0"/>
    <s v="ANTI-INFECTIVE MEDICINES"/>
    <s v="ANTIBACTERIALS: ANTITUBERCULOSIS MEDICINES"/>
    <x v="0"/>
    <s v="D.DPP.FPP.01.060205000004.TAB01.003.BLP10.MAC01"/>
    <x v="0"/>
    <x v="0"/>
    <s v="Concurrent"/>
    <s v="Level 3"/>
    <s v="Per Lot: Collect three unopened containers containing 100 or more dosage units.  If less than 100 dosage units per container, collect the appropriate number of containers to equal at least 300 dosage units."/>
    <s v="6 Weeks"/>
    <s v="TE 00596.00"/>
    <d v="2019-07-11T00:00:00"/>
    <m/>
    <m/>
    <s v="Isoniazid Tablets BP 300 mg"/>
    <m/>
    <s v="Isoniazid"/>
    <x v="0"/>
    <s v="Tablet"/>
    <s v="28 BL [24 x 28BL, 3 x 28BL]"/>
    <n v="48"/>
    <s v="Do not store above 30oC.  Store in the original container "/>
    <s v="Macleods Pharmaceuticals Limited"/>
    <x v="3"/>
    <s v="Block No. N2, Village Theda, P.O. Lodhi Majra, Tehsil Baddi, District Solan, Himachal Pradesh, 174 101, India "/>
    <x v="0"/>
    <x v="3"/>
    <d v="2019-07-30T00:00:00"/>
  </r>
  <r>
    <s v="EM EL 14"/>
    <x v="0"/>
    <s v="ESSENTIAL MEDICINES: TPT"/>
    <x v="0"/>
    <x v="0"/>
    <s v="ANTI-INFECTIVE MEDICINES"/>
    <s v="ANTIBACTERIALS: ANTITUBERCULOSIS MEDICINES"/>
    <x v="0"/>
    <s v="D.DPP.FPP.01.060205000004.TAB01.003.BLP06.MAC01"/>
    <x v="0"/>
    <x v="0"/>
    <s v="Concurrent"/>
    <s v="Level 3"/>
    <s v="Per Lot: Collect three unopened containers containing 100 or more dosage units.  If less than 100 dosage units per container, collect the appropriate number of containers to equal at least 300 dosage units."/>
    <s v="6 Weeks"/>
    <s v="TE 00596.00"/>
    <d v="2019-07-11T00:00:00"/>
    <m/>
    <m/>
    <s v="Isoniazid Tablets BP 300 mg"/>
    <m/>
    <s v="Isoniazid"/>
    <x v="0"/>
    <s v="Tablet"/>
    <s v="10 BL [10 x 10BL, 9 x 10BL, 3 x 10BL]"/>
    <n v="48"/>
    <s v="Do not store above 30oC.  Store in the original container "/>
    <s v="Macleods Pharmaceuticals Limited"/>
    <x v="3"/>
    <s v="Block No. N2, Village Theda, P.O. Lodhi Majra, Tehsil Baddi, District Solan, Himachal Pradesh, 174 101, India "/>
    <x v="0"/>
    <x v="3"/>
    <d v="2019-07-30T00:00:00"/>
  </r>
  <r>
    <s v="EM EL 15"/>
    <x v="0"/>
    <s v="ESSENTIAL MEDICINES: TPT"/>
    <x v="0"/>
    <x v="0"/>
    <s v="ANTI-INFECTIVE MEDICINES"/>
    <s v="ANTIBACTERIALS: ANTITUBERCULOSIS MEDICINES"/>
    <x v="0"/>
    <s v="D.DPP.FPP.01.060205000004.TAB01.003.BOT08.MAC01"/>
    <x v="0"/>
    <x v="0"/>
    <s v="Concurrent"/>
    <s v="Level 3"/>
    <s v="Per Lot: Collect three unopened containers containing 100 or more dosage units.  If less than 100 dosage units per container, collect the appropriate number of containers to equal at least 300 dosage units."/>
    <s v="6 Weeks"/>
    <s v="TE 00597.00"/>
    <d v="2019-07-11T00:00:00"/>
    <m/>
    <m/>
    <s v="Isoniazid Tablets BP 300 mg"/>
    <m/>
    <s v="Isoniazid"/>
    <x v="0"/>
    <s v="Tablet"/>
    <s v="1000 Tabs/Bottle"/>
    <n v="48"/>
    <s v="Do not store above 30oC.  Store in the original container "/>
    <s v="Macleods Pharmaceuticals Limited"/>
    <x v="3"/>
    <s v="Block No. N2, Village Theda, P.O. Lodhi Majra, Tehsil Baddi, District Solan, Himachal Pradesh, 174 101, India "/>
    <x v="0"/>
    <x v="3"/>
    <d v="2019-07-30T00:00:00"/>
  </r>
  <r>
    <s v="EM EL 16"/>
    <x v="0"/>
    <s v="ESSENTIAL MEDICINES: TPT"/>
    <x v="0"/>
    <x v="0"/>
    <s v="ANTI-INFECTIVE MEDICINES"/>
    <s v="ANTIBACTERIALS: ANTITUBERCULOSIS MEDICINES"/>
    <x v="0"/>
    <s v="D.DPP.FPP.01.060205000004.TAB01.001.BLP06.MAC03"/>
    <x v="0"/>
    <x v="0"/>
    <s v="Concurrent"/>
    <s v="Level 3"/>
    <s v="Per Lot: Collect three unopened containers containing 100 or more dosage units.  If less than 100 dosage units per container, collect the appropriate number of containers to equal at least 300 dosage units."/>
    <s v="6 Weeks"/>
    <s v="TE 00629.00"/>
    <d v="2019-09-04T00:00:00"/>
    <m/>
    <m/>
    <s v="Isoniazid Tablets BP 100 mg"/>
    <m/>
    <s v="Isoniazid"/>
    <x v="2"/>
    <s v="Tablet"/>
    <s v="10 x 10 BL"/>
    <n v="48"/>
    <s v="Do not store above 30°C. Store in original container. "/>
    <s v="Macleods Pharmaceuticals Limited"/>
    <x v="3"/>
    <s v="Unit II, Plot No 25-27, Survey No. 366, Premier Industrial Estate, Kachigam, Daman 396210 India"/>
    <x v="0"/>
    <x v="5"/>
    <d v="2019-09-09T00:00:00"/>
  </r>
  <r>
    <s v="EM EL 17"/>
    <x v="0"/>
    <s v="ESSENTIAL MEDICINES: TPT"/>
    <x v="0"/>
    <x v="0"/>
    <s v="ANTI-INFECTIVE MEDICINES"/>
    <s v="ANTIBACTERIALS: ANTITUBERCULOSIS MEDICINES"/>
    <x v="0"/>
    <s v="D.DPP.FPP.01.060205000004.TAB01.001.BLP06.MAC02"/>
    <x v="0"/>
    <x v="0"/>
    <s v="Concurrent"/>
    <s v="Level 3"/>
    <s v="Per Lot: Collect three unopened containers containing 100 or more dosage units.  If less than 100 dosage units per container, collect the appropriate number of containers to equal at least 300 dosage units."/>
    <s v="6 Weeks"/>
    <s v="TE 00630.00"/>
    <d v="2019-09-04T00:00:00"/>
    <m/>
    <m/>
    <s v="Isoniazid Tablets BP 100 mg"/>
    <m/>
    <s v="Isoniazid"/>
    <x v="2"/>
    <s v="Tablet"/>
    <s v="10 x 10 BL"/>
    <n v="48"/>
    <s v="Do not store above 30°C. Store in original container."/>
    <s v="Macleods Pharmaceuticals Limited"/>
    <x v="4"/>
    <s v="Oxalis Lab_x000a_Village Theda_x000a_Dist-Solan, Himachal Pradesh"/>
    <x v="0"/>
    <x v="5"/>
    <d v="2019-09-09T00:00:00"/>
  </r>
  <r>
    <s v="EM EL 23"/>
    <x v="0"/>
    <s v="ESSENTIAL MEDICINES: TPT"/>
    <x v="0"/>
    <x v="0"/>
    <s v="ANTI-INFECTIVE MEDICINES"/>
    <s v="ANTIBACTERIALS: ANTITUBERCULOSIS MEDICINES"/>
    <x v="0"/>
    <s v="D.DPP.FPP.01.060205000004.TAB01.003.BLP06.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10 x 10 BL (Alu/PVC/EVOH/Aclar)"/>
    <n v="60"/>
    <s v="Do not store above 30 ̊C. Keep in a well-closed container, protected from light. Store tablets in blisters in the provided carton."/>
    <s v="Micro Labs Limited"/>
    <x v="5"/>
    <s v="(Unit -3) No. 92 Spicot Industrial Complex, Hosur – 635 126"/>
    <x v="0"/>
    <x v="6"/>
    <d v="2019-07-30T00:00:00"/>
  </r>
  <r>
    <s v="EM EL 24"/>
    <x v="0"/>
    <s v="ESSENTIAL MEDICINES: TPT"/>
    <x v="0"/>
    <x v="0"/>
    <s v="ANTI-INFECTIVE MEDICINES"/>
    <s v="ANTIBACTERIALS: ANTITUBERCULOSIS MEDICINES"/>
    <x v="0"/>
    <s v="D.DPP.FPP.01.060205000004.TAB11.003.BLP10.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24 x 28 BL (Alu/PVC/EVOH/Aclar)"/>
    <n v="60"/>
    <s v="Do not store above 30 ̊C. Keep in a well-closed container, protected from light. Store tablets in blisters in the provided carton."/>
    <s v="Micro Labs Limited"/>
    <x v="5"/>
    <s v="(Unit -3) No. 92 Spicot Industrial Complex, Hosur – 635 126"/>
    <x v="0"/>
    <x v="6"/>
    <d v="2019-07-30T00:00:00"/>
  </r>
  <r>
    <s v="EM EL 25"/>
    <x v="0"/>
    <s v="ESSENTIAL MEDICINES: TPT"/>
    <x v="0"/>
    <x v="0"/>
    <s v="ANTI-INFECTIVE MEDICINES"/>
    <s v="ANTIBACTERIALS: ANTITUBERCULOSIS MEDICINES"/>
    <x v="0"/>
    <s v="D.DPP.FPP.01.060205000004.TAB01.003.BOT08.MIC02"/>
    <x v="0"/>
    <x v="0"/>
    <s v="Concurrent"/>
    <s v="Level 4"/>
    <s v="Per Lot: Collect three unopened containers containing 100 or more dosage units.  If less than 100 dosage units per container, collect the appropriate number of containers to equal at least 300 dosage units."/>
    <s v="6 Weeks"/>
    <s v="TE 00595.02"/>
    <d v="2019-09-03T00:00:00"/>
    <m/>
    <s v="IZABH"/>
    <s v="Isoniazid Tablets BP 300 mg"/>
    <m/>
    <s v="Isoniazid"/>
    <x v="0"/>
    <s v="Tablet: Scored"/>
    <s v="1000 Tabs/Bottle"/>
    <n v="60"/>
    <s v="Do not store above 30°C. Keep in a well-closed container, protected from light. "/>
    <s v="Micro Labs Limited"/>
    <x v="5"/>
    <s v="(Unit -3) No. 92 Spicot Industrial Complex, Hosur – 635 126"/>
    <x v="0"/>
    <x v="6"/>
    <d v="2019-07-30T00:00:00"/>
  </r>
  <r>
    <s v="EM EL 26"/>
    <x v="0"/>
    <s v="ESSENTIAL MEDICINES: TPT"/>
    <x v="0"/>
    <x v="0"/>
    <s v="ANTI-INFECTIVE MEDICINES"/>
    <s v="ANTIBACTERIALS: ANTITUBERCULOSIS MEDICINES"/>
    <x v="0"/>
    <s v="D.DPP.FPP.01.060205000004.TAB11.001.BLP06.MIC02"/>
    <x v="0"/>
    <x v="0"/>
    <s v="Concurrent"/>
    <s v="Level 3"/>
    <s v="Per Lot: Collect three unopened containers containing 100 or more dosage units.  If less than 100 dosage units per container, collect the appropriate number of containers to equal at least 300 dosage units."/>
    <s v="6 Weeks"/>
    <s v="TE 00624.01"/>
    <d v="2021-07-02T00:00:00"/>
    <m/>
    <m/>
    <s v="Isoniazid Tablets BP 100 mg"/>
    <m/>
    <s v="Isoniazid"/>
    <x v="2"/>
    <s v="Tablet: Scored"/>
    <s v="10 x 10 BL"/>
    <n v="36"/>
    <s v="Do not store above 30°C. Protected from light. Store tablets in blisters in the provided carton."/>
    <s v="Micro Labs Limited"/>
    <x v="5"/>
    <s v="(Unit -3) No. 92 Spicot Industrial Complex, Hosur – 635 126"/>
    <x v="0"/>
    <x v="7"/>
    <d v="2019-09-09T00:00:00"/>
  </r>
  <r>
    <s v="EM EL 27"/>
    <x v="0"/>
    <s v="ESSENTIAL MEDICINES: TPT"/>
    <x v="0"/>
    <x v="0"/>
    <s v="ANTI-INFECTIVE MEDICINES"/>
    <s v="ANTIBACTERIALS: ANTITUBERCULOSIS MEDICINES"/>
    <x v="0"/>
    <s v="D.DPP.FPP.01.060205000004.TAB11.001.BOT08.MIC02"/>
    <x v="0"/>
    <x v="0"/>
    <s v="Concurrent"/>
    <s v="Level 3"/>
    <s v="Per Lot: Collect three unopened containers containing 100 or more dosage units.  If less than 100 dosage units per container, collect the appropriate number of containers to equal at least 300 dosage units."/>
    <s v="6 Weeks"/>
    <s v="TE 00627.00"/>
    <d v="2019-09-03T00:00:00"/>
    <m/>
    <m/>
    <s v="Isoniazid Tablets BP 100 mg"/>
    <m/>
    <s v="Isoniazid"/>
    <x v="2"/>
    <s v="Tablet: Scored"/>
    <s v="1000 Tabs/Bottle"/>
    <n v="60"/>
    <s v="Do not store above 30°C. Protect from light. Keep in well closed container "/>
    <s v="Micro Labs Limited"/>
    <x v="5"/>
    <s v="(Unit -3) No. 92 Spicot Industrial Complex, Hosur – 635 126"/>
    <x v="0"/>
    <x v="7"/>
    <d v="2019-09-09T00:00:00"/>
  </r>
  <r>
    <s v="EM EL 28"/>
    <x v="0"/>
    <s v="ESSENTIAL MEDICINES: TPT"/>
    <x v="0"/>
    <x v="0"/>
    <s v="ANTI-INFECTIVE MEDICINES"/>
    <s v="ANTIBACTERIALS: ANTITUBERCULOSIS MEDICINES"/>
    <x v="0"/>
    <s v="D.DPP.FPP.01.060205000004.TAB01.003.BOT08.MYL03"/>
    <x v="0"/>
    <x v="0"/>
    <s v="Concurrent"/>
    <s v="Level 4"/>
    <s v="Per Lot: Collect three unopened containers containing 100 or more dosage units.  If less than 100 dosage units per container, collect the appropriate number of containers to equal at least 300 dosage units."/>
    <s v="6 Weeks"/>
    <s v="TE 00593.00_x000a__x000a_"/>
    <d v="2019-07-12T00:00:00"/>
    <m/>
    <s v="TB285"/>
    <s v="Isoniazid Tablets BP 300 mg"/>
    <m/>
    <s v="Isoniazid"/>
    <x v="0"/>
    <s v="Tablet"/>
    <s v="1000 Tabs/Bottle"/>
    <n v="24"/>
    <s v="Do not store above 30oC.  Store in the original container.  Protect from light. "/>
    <s v="Mylan Laboratories Limited"/>
    <x v="6"/>
    <s v="Plot No. H-12 &amp; H-13_x000a_MIDC, Waluj Industrial Area,_x000a_Aurangabad. – 431136,_x000a_Maharashtra State, India"/>
    <x v="0"/>
    <x v="8"/>
    <d v="2019-07-30T00:00:00"/>
  </r>
  <r>
    <s v="EM EL 29"/>
    <x v="0"/>
    <s v="ESSENTIAL MEDICINES: TPT"/>
    <x v="0"/>
    <x v="0"/>
    <s v="ANTI-INFECTIVE MEDICINES"/>
    <s v="ANTIBACTERIALS: ANTITUBERCULOSIS MEDICINES"/>
    <x v="0"/>
    <s v="D.DPP.FPP.01.060205000004.TAB01.003.BOT03.MYL03"/>
    <x v="0"/>
    <x v="0"/>
    <s v="Concurrent"/>
    <s v="Level 4"/>
    <s v="Per Lot: Collect three unopened containers containing 100 or more dosage units.  If less than 100 dosage units per container, collect the appropriate number of containers to equal at least 300 dosage units."/>
    <s v="6 Weeks"/>
    <s v="TE 00593.00_x000a__x000a_"/>
    <d v="2019-07-12T00:00:00"/>
    <m/>
    <s v="TB285"/>
    <s v="Isoniazid Tablets BP 300 mg"/>
    <m/>
    <s v="Isoniazid"/>
    <x v="0"/>
    <s v="Tablet"/>
    <s v="30 Tabs/Bottle"/>
    <n v="24"/>
    <s v="Do not store above 30oC.  Store in the original container.  Protect from light. "/>
    <s v="Mylan Laboratories Limited"/>
    <x v="6"/>
    <s v="Plot No. H-12 &amp; H-13_x000a_MIDC, Waluj Industrial Area,_x000a_Aurangabad. – 431136,_x000a_Maharashtra State, India"/>
    <x v="0"/>
    <x v="8"/>
    <d v="2019-07-30T00:00:00"/>
  </r>
  <r>
    <s v="EM EL 30"/>
    <x v="0"/>
    <s v="ESSENTIAL MEDICINES: TPT"/>
    <x v="0"/>
    <x v="0"/>
    <s v="ANTI-INFECTIVE MEDICINES"/>
    <s v="ANTIBACTERIALS: ANTITUBERCULOSIS MEDICINES"/>
    <x v="0"/>
    <s v="D.DPP.FPP.01.060205000004.TAB01.001.BLP06.MYL03"/>
    <x v="0"/>
    <x v="0"/>
    <s v="Concurrent"/>
    <s v="Level 4"/>
    <s v="Per Lot: Collect three unopened containers containing 100 or more dosage units.  If less than 100 dosage units per container, collect the appropriate number of containers to equal at least 300 dosage units."/>
    <s v="6 Weeks"/>
    <s v="TE 00626.00"/>
    <d v="2019-10-09T00:00:00"/>
    <m/>
    <m/>
    <s v="Isoniazid Tablets BP 100 mg"/>
    <m/>
    <s v="Isoniazid"/>
    <x v="2"/>
    <s v="Tablet"/>
    <s v="10 x 10 BL"/>
    <n v="24"/>
    <s v="Do not store above 30oC. Protect from light. Store the tablets in blisters in the_x000a_provided carton."/>
    <s v="Mylan Laboratories Limited"/>
    <x v="6"/>
    <s v="Plot No. H-12 &amp; H-13_x000a_MIDC, Waluj Industrial Area,_x000a_Aurangabad. – 431136,_x000a_Maharashtra State, India"/>
    <x v="0"/>
    <x v="9"/>
    <d v="2019-10-18T00:00:00"/>
  </r>
  <r>
    <s v="EM EL 31"/>
    <x v="0"/>
    <s v="ESSENTIAL MEDICINES: TPT"/>
    <x v="0"/>
    <x v="0"/>
    <s v="ANTI-INFECTIVE MEDICINES"/>
    <s v="ANTIBACTERIALS: ANTITUBERCULOSIS MEDICINES"/>
    <x v="0"/>
    <s v="D.DPP.FPP.01.060205000004.TAB11.001.BOT09.MYL03"/>
    <x v="0"/>
    <x v="0"/>
    <s v="Concurrent"/>
    <s v="Level 4"/>
    <s v="Per Lot: Collect three unopened containers containing 100 or more dosage units.  If less than 100 dosage units per container, collect the appropriate number of containers to equal at least 300 dosage units."/>
    <s v="6 Weeks"/>
    <s v="TE 00628.00"/>
    <d v="2019-10-14T00:00:00"/>
    <m/>
    <m/>
    <s v="Isoniazid Tablets BP 100 mg"/>
    <m/>
    <s v="Isoniazid"/>
    <x v="2"/>
    <s v="Tablet"/>
    <s v="100 Tabs/Bottle"/>
    <n v="24"/>
    <s v="Do not store above 30oC. Protect from light. Store the tablets in blisters in the_x000a_provided carton."/>
    <s v="Mylan Laboratories Limited"/>
    <x v="6"/>
    <s v="Plot No. H-12 &amp; H-13_x000a_MIDC, Waluj Industrial Area,_x000a_Aurangabad. – 431136,_x000a_Maharashtra State, India"/>
    <x v="0"/>
    <x v="9"/>
    <d v="2019-10-18T00:00:00"/>
  </r>
  <r>
    <s v="EM EL 32"/>
    <x v="0"/>
    <s v="ESSENTIAL MEDICINES"/>
    <x v="2"/>
    <x v="0"/>
    <s v="ANTI-INFECTIVE MEDICINES"/>
    <s v="ANTIFUNGAL MEDICINES"/>
    <x v="2"/>
    <s v="D.DPP.FPP.01.060300000004.TAB01.002.BOT09.MYL02"/>
    <x v="0"/>
    <x v="1"/>
    <s v="Concurrent"/>
    <s v="Level 1"/>
    <s v="Per Lot: Collect three unopened containers containing 100 or more dosage units.  If less than 100 dosage units per container, collect the appropriate number of containers to equal at least 300 dosage units."/>
    <s v="6 Weeks"/>
    <s v="TE 00702.04"/>
    <d v="2022-11-17T00:00:00"/>
    <m/>
    <s v="FCS000TI3X2A"/>
    <s v="Flucytosine Tablets 500 mg"/>
    <m/>
    <s v="Flucytosine"/>
    <x v="3"/>
    <s v="Tablet"/>
    <s v="100 Tabs/Bottle (without dessicant)"/>
    <n v="36"/>
    <s v="Do not store above 30oC, store in the original container."/>
    <s v="Mylan Laboratories Limited "/>
    <x v="6"/>
    <s v="Plot No. 11,12 &amp; 13 Indore SEZ,_x000a_Phase-II, Sector-III,_x000a_Pithampur-454775, Dist-Dhar,_x000a_M.P, India"/>
    <x v="0"/>
    <x v="10"/>
    <n v="43938"/>
  </r>
  <r>
    <s v="EM EL 33"/>
    <x v="0"/>
    <s v="ESSENTIAL MEDICINES: TPT"/>
    <x v="3"/>
    <x v="0"/>
    <s v="ANTI-INFECTIVE MEDICINES"/>
    <s v="ANTIBACTERIALS: ANTITUBERCULOSIS MEDICINES"/>
    <x v="3"/>
    <s v="D.DPP.FPP.01.060205000010.TAB09.001.BLP09.SAN01"/>
    <x v="0"/>
    <x v="2"/>
    <s v="No Testing as per GHSC-PSM Contract"/>
    <s v="No Testing Required as per GHSC-PSM Contract"/>
    <s v="Not Applicable"/>
    <s v="Not Applicable"/>
    <s v="TE 00575.00"/>
    <d v="2019-05-09T00:00:00"/>
    <m/>
    <s v="Rpt-150-(B)"/>
    <s v="Rifapentine"/>
    <s v="Priftin®"/>
    <s v="Rifapentine"/>
    <x v="4"/>
    <s v="Tablet: Film Coated"/>
    <s v="24 Tabs/BL"/>
    <n v="36"/>
    <s v="Store at 25°C (77°F); excursions permitted 15-30°C (59-86°F) [See USP Controlled Room Temperature]"/>
    <s v="Sanofi Winthrop Industrie"/>
    <x v="7"/>
    <s v="Via Valcanello 4_x000a_03012 Anagni, ITALY"/>
    <x v="1"/>
    <x v="11"/>
    <d v="2019-05-10T00:00:00"/>
  </r>
  <r>
    <s v="EM EL 41"/>
    <x v="0"/>
    <s v="ESSENTIAL MEDICINES: TPT"/>
    <x v="0"/>
    <x v="0"/>
    <s v="ANTI-INFECTIVE MEDICINES"/>
    <s v="ANTIBACTERIALS: ANTITUBERCULOSIS MEDICINES"/>
    <x v="0"/>
    <s v="D.DPP.FPP.01.060205000004.TAB01.003.BLP06.MYL03"/>
    <x v="0"/>
    <x v="0"/>
    <s v="Concurrent"/>
    <s v="Level 4"/>
    <s v="Per Lot: Collect three unopened containers containing 100 or more dosage units.  If less than 100 dosage units per container, collect the appropriate number of containers to equal at least 300 dosage units."/>
    <s v="6 Weeks"/>
    <s v="TE 00766.00"/>
    <d v="2020-08-20T00:00:00"/>
    <m/>
    <s v="TB285"/>
    <s v="Isoniazid Tablets BP 300 mg"/>
    <m/>
    <s v="Isoniazid"/>
    <x v="0"/>
    <s v="Tablet"/>
    <s v="10 x 10 BL"/>
    <n v="24"/>
    <s v="Do not store above  30⁰C. Store in the original container. Protect from light."/>
    <s v="Mylan Laboratories Limited"/>
    <x v="6"/>
    <s v="Plot No. H-12 &amp; H-13_x000a_MIDC, Waluj Industrial Area,_x000a_Aurangabad. – 431136,_x000a_Maharashtra State, India"/>
    <x v="0"/>
    <x v="8"/>
    <d v="2020-08-26T00:00:00"/>
  </r>
  <r>
    <s v="EM EL 42"/>
    <x v="0"/>
    <s v="ESSENTIAL MEDICINES: TPT"/>
    <x v="0"/>
    <x v="0"/>
    <s v="ANTI-INFECTIVE MEDICINES"/>
    <s v="ANTIBACTERIALS: ANTITUBERCULOSIS MEDICINES"/>
    <x v="0"/>
    <s v="D.DPP.FPP.01.060205000004.TAB01.003.BLP10.MYL03"/>
    <x v="0"/>
    <x v="0"/>
    <s v="Concurrent"/>
    <s v="Level 4"/>
    <s v="Per Lot: Collect three unopened containers containing 100 or more dosage units.  If less than 100 dosage units per container, collect the appropriate number of containers to equal at least 300 dosage units."/>
    <s v="6 Weeks"/>
    <s v="TE 00766.00"/>
    <d v="2020-08-20T00:00:00"/>
    <m/>
    <s v="TB285"/>
    <s v="Isoniazid Tablets BP 300 mg"/>
    <m/>
    <s v="Isoniazid"/>
    <x v="0"/>
    <s v="Tablet"/>
    <s v="24 x 28 BL"/>
    <n v="24"/>
    <s v="Do not store above 30⁰C. Store in the original container. Protect from light."/>
    <s v="Mylan Laboratories Limited"/>
    <x v="6"/>
    <s v="Plot No. H-12 &amp; H-13_x000a_MIDC, Waluj Industrial Area,_x000a_Aurangabad. – 431136,_x000a_Maharashtra State, India"/>
    <x v="0"/>
    <x v="8"/>
    <d v="2020-08-26T00:00:00"/>
  </r>
  <r>
    <s v="EM EL 43"/>
    <x v="0"/>
    <s v="ESSENTIAL MEDICINES: TPT"/>
    <x v="4"/>
    <x v="0"/>
    <s v="ANTI-INFECTIVE MEDICINES"/>
    <s v="ANTIBACTERIALS: ANTITUBERCULOSIS MEDICINES"/>
    <x v="4"/>
    <s v="D.DPP.FPP.01.060205000023.TAB12.001.STP03.MAC02"/>
    <x v="0"/>
    <x v="1"/>
    <s v="Concurrent"/>
    <s v="Level 4"/>
    <s v="Per Lot: Collect the appropriate number of containers to equal at least 350 dosage units. Minimum 9 packs of 3 x 12"/>
    <s v="6 Weeks"/>
    <s v="TE 00601.04"/>
    <d v="2021-10-27T00:00:00"/>
    <m/>
    <m/>
    <s v="Isoniazid and Rifapentine Coated Tablets 300 mg/ 300 mg"/>
    <m/>
    <s v="Isoniazid +  Rifapentine"/>
    <x v="5"/>
    <s v="Tablet: Scored: Film-Coated"/>
    <s v="3 x 12 Strip Pack"/>
    <n v="24"/>
    <s v="Do not store above 30⁰C. Protect from excessive heat and humidity.  Avoid excursions above 30⁰C."/>
    <s v="Macleods Pharmaceuticals Limited"/>
    <x v="4"/>
    <s v="Village Theda,_x000a_P.O.lodhimajra, Baddi, Distt._x000a_Solan, India"/>
    <x v="0"/>
    <x v="12"/>
    <d v="2020-12-16T00:00:00"/>
  </r>
  <r>
    <s v="EM EL 44"/>
    <x v="0"/>
    <s v="ESSENTIAL MEDICINES: TPT"/>
    <x v="5"/>
    <x v="0"/>
    <s v="ANTI-INFECTIVE MEDICINES"/>
    <s v="ANTIBACTERIALS: ANTITUBERCULOSIS MEDICINES"/>
    <x v="0"/>
    <s v="D.UNS.FPP.01.060205000004.TAB07.001.BLP06.MIC02"/>
    <x v="0"/>
    <x v="0"/>
    <s v="Concurrent"/>
    <s v="Level 3 "/>
    <s v="Per Lot: Collect three unopened containers containing 100 or more dosage units.  If less than 100 dosage units per container, collect the appropriate number of containers to equal at least 300 dosage units."/>
    <s v="6 weeks "/>
    <s v="TE 00781.00"/>
    <d v="2021-01-14T00:00:00"/>
    <m/>
    <s v="ISBHH"/>
    <s v="Isoniazid"/>
    <s v="N/A"/>
    <s v="Isoniazid  "/>
    <x v="2"/>
    <s v="Tablet: Scored Dispersible "/>
    <s v="10 X 10 Strip Pack"/>
    <n v="36"/>
    <s v="Do not store above 30⁰C. Protect from light."/>
    <s v="Micro Labs Limited"/>
    <x v="5"/>
    <s v="(Unit -3) No. 92 Spicot Industrial Complex, Hosur – 635 126"/>
    <x v="0"/>
    <x v="13"/>
    <d v="2021-02-08T00:00:00"/>
  </r>
  <r>
    <s v="EM EL 45"/>
    <x v="0"/>
    <s v="ESSENTIAL MEDICINES: TPT"/>
    <x v="5"/>
    <x v="0"/>
    <s v="ANTI-INFECTIVE MEDICINES"/>
    <s v="ANTIBACTERIALS: ANTITUBERCULOSIS MEDICINES"/>
    <x v="0"/>
    <s v="D.UNS.FPP.01.060205000004.TAB07.001.BLP10.MIC02"/>
    <x v="0"/>
    <x v="0"/>
    <s v="Concurrent"/>
    <s v="Level 3 "/>
    <s v="Per Lot: Collect three unopened containers containing 100 or more dosage units.  If less than 100 dosage units per container, collect the appropriate number of containers to equal at least 300 dosage units."/>
    <s v="6 weeks "/>
    <s v="TE 00781.00"/>
    <d v="2021-01-14T00:00:00"/>
    <m/>
    <s v="ISBHH"/>
    <s v="Isoniazid"/>
    <s v="N/A"/>
    <s v="Isoniazid  "/>
    <x v="2"/>
    <s v="Tablet: Scored Dispersible "/>
    <s v="24 X 28 Strip Pack "/>
    <n v="36"/>
    <s v="Do not store above 30⁰C. Protect from light."/>
    <s v="Micro Labs Limited"/>
    <x v="5"/>
    <s v="(Unit -3) No. 92 Spicot Industrial Complex, Hosur – 635 126"/>
    <x v="0"/>
    <x v="13"/>
    <d v="2021-02-08T00:00:00"/>
  </r>
  <r>
    <s v="EM EL 46"/>
    <x v="0"/>
    <s v="ESSENTIAL MEDICINES: TPT"/>
    <x v="5"/>
    <x v="0"/>
    <s v="ANTI-INFECTIVE MEDICINES"/>
    <s v="ANTIBACTERIALS: ANTITUBERCULOSIS MEDICINES"/>
    <x v="0"/>
    <s v="D.UNS.FPP.01.060205000004.TAB07.002.BLP06.MIC02"/>
    <x v="0"/>
    <x v="0"/>
    <s v="Concurrent"/>
    <s v="Level 2"/>
    <s v="Per Lot: Collect three unopened containers containing 100 or more dosage units.  If less than 100 dosage units per container, collect the appropriate number of containers to equal at least 300 dosage units."/>
    <s v="6 weeks "/>
    <s v="TE 00782.00"/>
    <d v="2021-01-14T00:00:00"/>
    <m/>
    <s v="ISAHH"/>
    <s v="Isoniazid"/>
    <s v="N/A"/>
    <s v="Isoniazid  "/>
    <x v="6"/>
    <s v="Tablet: Scored Dispersible "/>
    <s v="10 X 10 Strip Pack"/>
    <n v="36"/>
    <s v="Do not store above 30⁰C. Protect from light."/>
    <s v="Micro Labs Limited"/>
    <x v="5"/>
    <s v="(Unit -3) No. 92 Spicot Industrial Complex, Hosur – 635 126"/>
    <x v="0"/>
    <x v="14"/>
    <d v="2021-02-08T00:00:00"/>
  </r>
  <r>
    <s v="EM EL 47"/>
    <x v="0"/>
    <s v="ESSENTIAL MEDICINES: TPT"/>
    <x v="5"/>
    <x v="0"/>
    <s v="ANTI-INFECTIVE MEDICINES"/>
    <s v="ANTIBACTERIALS: ANTITUBERCULOSIS MEDICINES"/>
    <x v="0"/>
    <s v="D.UNS.FPP.01.060205000004.TAB07.002.BLP10.MIC02"/>
    <x v="0"/>
    <x v="0"/>
    <s v="Concurrent"/>
    <s v="Level 2"/>
    <s v="Per Lot: Collect three unopened containers containing 100 or more dosage units.  If less than 100 dosage units per container, collect the appropriate number of containers to equal at least 300 dosage units."/>
    <s v="6 weeks "/>
    <s v="TE 00782.00"/>
    <d v="2021-01-14T00:00:00"/>
    <m/>
    <s v="ISAHH"/>
    <s v="Isoniazid"/>
    <s v="N/A"/>
    <s v="Isoniazid  "/>
    <x v="6"/>
    <s v="Tablet: Scored Dispersible "/>
    <s v="24 X 28 Strip Pack "/>
    <n v="36"/>
    <s v="Do not store above 30⁰C. Protect from light."/>
    <s v="Micro Labs Limited"/>
    <x v="5"/>
    <s v="(Unit -3) No. 92 Spicot Industrial Complex, Hosur – 635 126"/>
    <x v="0"/>
    <x v="14"/>
    <d v="2021-02-08T00:00:00"/>
  </r>
  <r>
    <s v="EM EL 48"/>
    <x v="0"/>
    <s v="ESSENTIAL MEDICINES: TPT"/>
    <x v="0"/>
    <x v="0"/>
    <s v="ANTI-INFECTIVE MEDICINES"/>
    <s v="ANTIBACTERIALS: ANTITUBERCULOSIS MEDICINES"/>
    <x v="0"/>
    <s v="D.DPP.FPP.01.060205000004.TAB07.001.STP02.MAC02"/>
    <x v="0"/>
    <x v="0"/>
    <s v="Concurrent"/>
    <s v="Level 2"/>
    <s v="Per Lot: Collect three unopened containers containing 100 or more dosage units.  If less than 100 dosage units per container, collect the appropriate number of containers to equal at least 300 dosage units."/>
    <s v="6 weeks "/>
    <s v="TE 00780.03"/>
    <d v="2022-09-01T00:00:00"/>
    <m/>
    <m/>
    <s v="Isoniazid Dispersible Tablets 100mg "/>
    <s v="N/A"/>
    <s v="Isoniazid"/>
    <x v="2"/>
    <s v="Tablet: Dispersible "/>
    <s v="10 X 10 Strip Pack"/>
    <n v="36"/>
    <s v="Store below 30°C in a dry place. Protect from light."/>
    <s v="Macleods Pharmaceuticals Limited"/>
    <x v="4"/>
    <s v="G Block- Tablet Section, Village Theda,_x000a_P.O.lodhimajra, Baddi, Distt._x000a_Solan, India"/>
    <x v="0"/>
    <x v="15"/>
    <d v="2021-05-24T00:00:00"/>
  </r>
  <r>
    <s v="EM EL 51"/>
    <x v="0"/>
    <s v="ESSENTIAL MEDICINES: TPT"/>
    <x v="0"/>
    <x v="0"/>
    <s v="ANTI-INFECTIVE MEDICINES"/>
    <s v="ANTIBACTERIALS: ANTITUBERCULOSIS MEDICINES"/>
    <x v="0"/>
    <s v="D.DPP.FPP.01.060205000004.TAB07.001.STP04.MAC02"/>
    <x v="0"/>
    <x v="0"/>
    <s v="Concurrent"/>
    <s v="Level 2"/>
    <s v="Per Lot: Collect three unopened containers containing 100 or more dosage units.  If less than 100 dosage units per container, collect the appropriate number of containers to equal at least 300 dosage units."/>
    <s v="6 weeks "/>
    <s v="TE 00780.03"/>
    <d v="2022-09-01T00:00:00"/>
    <m/>
    <m/>
    <s v="Isoniazid Dispersible Tablets 100mg "/>
    <s v="N/A"/>
    <s v="Isoniazid"/>
    <x v="2"/>
    <s v="Tablet: Dispersible "/>
    <s v="24 X 28 Strip Pack "/>
    <n v="36"/>
    <s v="Store below 30°C in a dry place. Protect from light."/>
    <s v="Macleods Pharmaceuticals Limited"/>
    <x v="4"/>
    <s v="G Block- Tablet Section , Village Theda,_x000a_P.O.lodhimajra, Baddi, Distt._x000a_Solan, India"/>
    <x v="0"/>
    <x v="15"/>
    <d v="2021-05-24T00:00:00"/>
  </r>
  <r>
    <s v="EM EL 52"/>
    <x v="0"/>
    <s v="ESSENTIAL MEDICINES: TPT"/>
    <x v="1"/>
    <x v="0"/>
    <s v="ANTI-INFECTIVE MEDICINES"/>
    <s v="ANTIVIRAL MEDICINES: OTHER ANTIVIRALS: MEDICINES FOR PREVENTION OF HIV-RELATED OPPORTUNISTIC INFECTIONS"/>
    <x v="1"/>
    <s v="D.DPP.FPP.01.060402050001.TAB11.001.BOT03.CIP11"/>
    <x v="0"/>
    <x v="0"/>
    <s v="Concurrent"/>
    <s v="Level 4"/>
    <s v="Per Lot: Collect three unopened containers containing 100 or more dosage units.  If less than 100 dosage units per container, collect the appropriate number of containers to equal at least 300 dosage units."/>
    <s v="6 Weeks"/>
    <s v="TE 00869.00"/>
    <d v="2021-08-19T00:00:00"/>
    <m/>
    <s v="BFG Code: 31003711"/>
    <s v="Isoniazid, Pyridoxine hydrochloride, Sulfamethoxazole and Trimethoprim Tablets, 300mg/25mg/800mg/160mg"/>
    <s v="Q-TIB"/>
    <s v="Isoniazid + Pyridoxine hydrochloride + Sulfamethoxazole + Trimethoprim "/>
    <x v="1"/>
    <s v="Tablet: Scored"/>
    <s v="30 Tabs/Bottle"/>
    <n v="36"/>
    <s v="Do not store above 30oC"/>
    <s v="Cipla Limited"/>
    <x v="1"/>
    <s v="Plot No A- 42 (Unit II)_x000a_MIDC, Patalganga,_x000a_District - Raigad, Maharashtra,_x000a_Pin code: 410 220, India"/>
    <x v="0"/>
    <x v="1"/>
    <d v="2021-08-27T00:00:00"/>
  </r>
  <r>
    <s v="EM EL 53"/>
    <x v="0"/>
    <s v="COVID19"/>
    <x v="6"/>
    <x v="0"/>
    <s v="ANTI-INFECTIVE MEDICINES"/>
    <s v="ANTIVIRAL MEDICINES: CORONAVIRUS MEDICINES"/>
    <x v="5"/>
    <s v="U.UNS.FPP.01.060405000001.CAP01.001.BOT13.MSD02"/>
    <x v="0"/>
    <x v="3"/>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US FDA EUA 000108"/>
    <d v="2022-02-11T00:00:00"/>
    <s v="PRODUCT INCORPORATED INTO ELIGIBLE LIST AT REQUEST OF USAID COR (CMALATI) TO  &quot;forgo the documentation requirements for Merck's molnupiravir. &quot;.  NO TECHNICAL DOCUMENTATION  PROVIDED."/>
    <s v="NOT AVAILABLE"/>
    <s v="Molnupiravir"/>
    <s v="NA"/>
    <s v="Molnupiravir"/>
    <x v="7"/>
    <s v="Capsule"/>
    <s v="40 Tabs/Bottle"/>
    <s v="NOT AVAILABLE"/>
    <s v="Store molnupiravir capsultes at 20oC to 25oC (68o to 77oF); excursions permitted between 15oC to 30oC (59oF to 86oF) [See USP Controlled Room Temperature]"/>
    <s v="Merck Sharp &amp; Dohme Corp."/>
    <x v="8"/>
    <s v="Waarderweg 39,_x000a_2031 BN Haarlem_x000a_The Netherlands"/>
    <x v="2"/>
    <x v="16"/>
    <d v="2022-03-09T00:00:00"/>
  </r>
  <r>
    <s v="EML 53"/>
    <x v="0"/>
    <s v="ESSENTIAL MEDICINES: TPT"/>
    <x v="0"/>
    <x v="0"/>
    <s v="ANTI-INFECTIVE MEDICINES"/>
    <s v="ANTIBACTERIALS: ANTITUBERCULOSIS MEDICINES"/>
    <x v="0"/>
    <s v="D.DPP.FPP.01.060205000004.TAB01.003.BLP06.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10 x 10 BL  _x000a_(White opaque PVC/PVDC/Alu or White opaque PVC/PE/PVDC/Alu)"/>
    <n v="36"/>
    <s v="Do not store above 30 ̊C. Keep in a well-closed container, protected from light. Store tablets in blisters in the provided carton."/>
    <s v="Micro Labs Limited"/>
    <x v="5"/>
    <s v="(Unit -3) No. 92 Spicot Industrial Complex, Hosur – 635 126"/>
    <x v="0"/>
    <x v="6"/>
    <d v="2022-03-03T00:00:00"/>
  </r>
  <r>
    <s v="EML 54"/>
    <x v="0"/>
    <s v="COVID19"/>
    <x v="7"/>
    <x v="0"/>
    <s v="Anaesthetics, Preoperative Medicines and Medical Gases"/>
    <s v="Medical Gases"/>
    <x v="6"/>
    <s v="D.IGL.FPP.01.010400000002.INH01.001.UNS99.AFP01"/>
    <x v="1"/>
    <x v="1"/>
    <s v="CoA review for each lot."/>
    <s v="NOT APPLICABLE: CoA to be provided for each lot supplied to GHSC. "/>
    <s v="NOT APPLICABLE "/>
    <s v="NOT APPLICABLE "/>
    <s v="TE 00919.00"/>
    <d v="2022-04-19T00:00:00"/>
    <s v="Product Incorporated into eligible list for COVID19 procurement of liquid Oxygen as a pharmaceutical."/>
    <s v="UN 1073 (OXYGEN)"/>
    <s v="Liquid Oxygen (medical)"/>
    <s v="Afrox bulk medical oxygen"/>
    <s v="Oxygen"/>
    <x v="8"/>
    <s v="Liquid"/>
    <s v="Bulk"/>
    <s v="Exempted"/>
    <s v="﻿-183oC in cryogenic tanks"/>
    <s v="﻿IGL (Pty) Limited (Afrox Namibia)"/>
    <x v="9"/>
    <s v="﻿﻿African Oxygen LTD_x000a_At Pretoria Air Separation Unit (ASU), Pretoria West_x000a_20 Roger Dyason Road, Pretoria West, Pretoria, 0117, South_x000a_Africa"/>
    <x v="3"/>
    <x v="17"/>
    <d v="2022-05-05T00:00:00"/>
  </r>
  <r>
    <s v="EML 55"/>
    <x v="0"/>
    <s v="COVID19"/>
    <x v="8"/>
    <x v="1"/>
    <s v="Anaesthetics, Preoperative Medicines and Medical Gases"/>
    <s v="Medical Gases"/>
    <x v="7"/>
    <s v="D.GIA.FPP.01.010400000001.INH01.001.CYL01.ALT01"/>
    <x v="1"/>
    <x v="1"/>
    <s v="CoA review for each lot "/>
    <s v="NOT APPLICABLE: CoA to be provided for each lot supplied to GHSC. "/>
    <s v="NOT APPLICABLE "/>
    <s v="NOT APPLICABLE "/>
    <s v="TE 00858.01"/>
    <d v="2021-10-28T00:00:00"/>
    <s v="Product Incorporated into eligible list for COVID19 procurement of compressed Oxygen as a pharmaceutical."/>
    <s v="UN 1072 (OXYGEN COMPRESSED)"/>
    <s v="Compressed Oxygen (medical) "/>
    <s v="Not specified "/>
    <s v="Oxygen "/>
    <x v="9"/>
    <s v="Compressed "/>
    <s v="Cylinders"/>
    <s v="Not specified "/>
    <s v="﻿Protect from sunlight when ambient temperature exceeds 52 C (125F)."/>
    <s v="﻿Gaz Industriels Associés S.A, Port-au-Prince, Haiti "/>
    <x v="10"/>
    <s v="﻿﻿Air Liquide Trinidad &amp; Tobago_x000a_Air Separation Unit (ASU)_x000a_Caribbean Drive, Point Lisas, Trinidad and Tobago"/>
    <x v="3"/>
    <x v="18"/>
    <d v="2022-05-05T00:00:00"/>
  </r>
  <r>
    <s v="EML 56"/>
    <x v="0"/>
    <s v="COVID19"/>
    <x v="8"/>
    <x v="1"/>
    <s v="Anaesthetics, Preoperative Medicines and Medical Gases"/>
    <s v="Medical Gases"/>
    <x v="7"/>
    <s v="D.ACM.FPP.01.010400000001.INH01.001.CYL01.MTG01"/>
    <x v="1"/>
    <x v="1"/>
    <s v="CoA review for each lot "/>
    <s v="NOT APPLICABLE: CoA to be provided for each lot supplied to GHSC. "/>
    <s v="NOT APPLICABLE "/>
    <s v="NOT APPLICABLE "/>
    <s v="TE 00857.00"/>
    <d v="2021-05-13T00:00:00"/>
    <s v="Product Incorporated into eligible list for COVID19 procurement of compressed Oxygen as a pharmaceutical."/>
    <s v="UN 1072 (OXYGEN COMPRESSED)"/>
    <s v="Compressed Oxygen (medical) "/>
    <s v="Not specified "/>
    <s v="Oxygen "/>
    <x v="9"/>
    <s v="Compressed "/>
    <s v="Cylinders"/>
    <n v="60"/>
    <s v=" Protect from sunlight when ambient temperature exceeds 52 C (125F)."/>
    <s v="Access Medical Supplies_x000a_Port-au-Prince, Haiti"/>
    <x v="11"/>
    <s v="Matheson Tri-Gas Inc._x000a_18000 Bee Line Hwy, Jupiter, Florida 33478 USA"/>
    <x v="1"/>
    <x v="19"/>
    <d v="2022-05-05T00:00:00"/>
  </r>
  <r>
    <s v="EML 57"/>
    <x v="0"/>
    <s v="Cervical Cancer Prevention and Screening"/>
    <x v="9"/>
    <x v="1"/>
    <s v="Anaesthetics, Preoperative Medicines and Medical Gases"/>
    <s v="Medical Gases"/>
    <x v="8"/>
    <s v="D.BOC.FPP.01.010101000003.INH01.001.CYL01.AOL01"/>
    <x v="1"/>
    <x v="1"/>
    <s v="CoA review for each lot "/>
    <s v="NOT APPLICABLE: CoA to be provided for each lot supplied to GHSC. "/>
    <s v="NOT APPLICABLE "/>
    <s v="NOT APPLICABLE "/>
    <s v="TE 00701.00"/>
    <d v="2019-11-18T00:00:00"/>
    <s v="Product Incorporated into eligible list for USAID HPV Program  procurement of compressed nitrous oxide as a pharmaceutical."/>
    <s v="UN 1070 (NITROUS OXIDE)_x000a_141-RC"/>
    <s v="Nitrous Oxide (medical)"/>
    <s v="﻿Medical Nitrous Oxide Bulk"/>
    <s v="Nitrous Oxide "/>
    <x v="10"/>
    <s v="Compressed "/>
    <s v="Cylinders"/>
    <n v="60"/>
    <s v="﻿Store away from combustible materials._x000a_Keep valves and fittings free from grease and oil_x000a_Keep out of reach of children_x000a_Keep container in a well-ventilated space"/>
    <s v="﻿BOC Zimbabwe (6 Hull Road CNR Birmingham Road Southerton Harare)"/>
    <x v="12"/>
    <s v="﻿Afrox Oxygen Ltd – Gases Operation Centre (Germiston)_x000a_Gate 2, Barlow Street, Industries West, Germiston, Gauteng, 1401"/>
    <x v="3"/>
    <x v="20"/>
    <d v="2022-05-05T00:00:00"/>
  </r>
  <r>
    <s v="EML 58"/>
    <x v="0"/>
    <s v="COVID19"/>
    <x v="10"/>
    <x v="0"/>
    <s v="ANTI-INFECTIVE MEDICINES"/>
    <s v="ANTIVIRAL MEDICINES: CORONAVIRUS MEDICINES"/>
    <x v="9"/>
    <s v="D.POL.FPP.01.060405000002.TAB09.001.BLP12.PIP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3"/>
    <s v="Little Connell, Newbridge, Ireland"/>
    <x v="0"/>
    <x v="21"/>
    <d v="2022-07-13T00:00:00"/>
  </r>
  <r>
    <s v="EML 59"/>
    <x v="0"/>
    <s v="COVID19"/>
    <x v="10"/>
    <x v="0"/>
    <s v="ANTI-INFECTIVE MEDICINES"/>
    <s v="ANTIVIRAL MEDICINES: CORONAVIRUS MEDICINES"/>
    <x v="9"/>
    <s v="D.POL.FPP.01.060405000002.TAB09.001.BLP12.PMD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4"/>
    <s v=" Pfizer Manufacturing Deutschland GmbH, Betriebsstätte Freiburg, Mooswaldallee 1, 79090 Freiburg, Germany_x000a_"/>
    <x v="0"/>
    <x v="21"/>
    <d v="2022-07-13T00:00:00"/>
  </r>
  <r>
    <s v="EML 60"/>
    <x v="0"/>
    <s v="COVID19"/>
    <x v="10"/>
    <x v="0"/>
    <s v="ANTI-INFECTIVE MEDICINES"/>
    <s v="ANTIVIRAL MEDICINES: CORONAVIRUS MEDICINES"/>
    <x v="9"/>
    <s v="D.POL.FPP.01.060405000002.TAB09.001.BLP12.PIS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5"/>
    <s v="Pfizer Italia S.r.L, Localita Marino Del Tronto, Ascoli Piceno, 63100, Italy_x000a_"/>
    <x v="0"/>
    <x v="21"/>
    <d v="2022-07-13T00:00:00"/>
  </r>
  <r>
    <s v="EML 61"/>
    <x v="0"/>
    <s v="COVID19"/>
    <x v="10"/>
    <x v="0"/>
    <s v="ANTI-INFECTIVE MEDICINES"/>
    <s v="ANTIVIRAL MEDICINES: CORONAVIRUS MEDICINES"/>
    <x v="9"/>
    <s v="D.POL.FPP.01.060405000002.TAB09.001.BLP12.HET03"/>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6"/>
    <s v="Unit III, Plot No 22-110 IDA, Jeedimetla, Hyderabad, Telangana, 500 055, India"/>
    <x v="0"/>
    <x v="21"/>
    <d v="2022-07-13T00:00:00"/>
  </r>
  <r>
    <s v="EML 62"/>
    <x v="0"/>
    <s v="COVID19"/>
    <x v="10"/>
    <x v="0"/>
    <s v="ANTI-INFECTIVE MEDICINES"/>
    <s v="ANTIVIRAL MEDICINES: CORONAVIRUS MEDICINES"/>
    <x v="9"/>
    <s v="D.POL.FPP.01.060405000002.TAB09.001.BLP12.HDL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7"/>
    <s v="Unit 9, Plot 1, Hetero Infrastructure SEZ - Ltd, N Narasapuram Village, Nakkapalli Mandal, Visakhapatnam District, Andhra Pradesh, 531 081, India"/>
    <x v="0"/>
    <x v="21"/>
    <d v="2022-07-13T00:00:00"/>
  </r>
  <r>
    <s v="EML 63"/>
    <x v="0"/>
    <s v="ESSENTIAL MEDICINES: TPT"/>
    <x v="0"/>
    <x v="0"/>
    <s v="ANTI-INFECTIVE MEDICINES"/>
    <s v="ANTIBACTERIALS: ANTITUBERCULOSIS MEDICINES"/>
    <x v="0"/>
    <s v="D.DPP.FPP.01.060205000004.TAB11.003.BLP10.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24 x 28 BL _x000a_(White opaque PVC/PVDC/Alu or White opaque PVC/PE/PVDC/Alu)"/>
    <n v="36"/>
    <s v="Do not store above 30 ̊C. Keep in a well-closed container, protected from light. Store tablets in blisters in the provided carton."/>
    <s v="Micro Labs Limited"/>
    <x v="5"/>
    <s v="(Unit -3) No. 92 Spicot Industrial Complex, Hosur – 635 126"/>
    <x v="0"/>
    <x v="6"/>
    <d v="2022-03-03T00:00:00"/>
  </r>
  <r>
    <s v="EML 64"/>
    <x v="0"/>
    <s v="ESSENTIAL MEDICINES: TPT"/>
    <x v="3"/>
    <x v="0"/>
    <s v="ANTI-INFECTIVE MEDICINES"/>
    <s v="ANTIBACTERIALS: ANTITUBERCULOSIS MEDICINES"/>
    <x v="3"/>
    <s v="D.DPP.FPP.01.060205000010.TAB12.002.STP03.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3 x 12 Strip Pack"/>
    <n v="24"/>
    <s v="Do not store above 30 oC.  Protect from excessive heat and moisture."/>
    <s v="Lupin Limited"/>
    <x v="2"/>
    <s v="A-28/1, MIDC, Chikalthana, Aurangabad-431210 India"/>
    <x v="4"/>
    <x v="22"/>
    <d v="2022-09-29T00:00:00"/>
  </r>
  <r>
    <s v="EML 65"/>
    <x v="0"/>
    <s v="ESSENTIAL MEDICINES: TPT"/>
    <x v="3"/>
    <x v="0"/>
    <s v="ANTI-INFECTIVE MEDICINES"/>
    <s v="ANTIBACTERIALS: ANTITUBERCULOSIS MEDICINES"/>
    <x v="3"/>
    <s v="D.DPP.FPP.01.060205000010.TAB12.002.STP02.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10 X 10 Strip Pack"/>
    <n v="24"/>
    <s v="Do not store above 30 oC.  Protect from excessive heat and moisture."/>
    <s v="Lupin Limited"/>
    <x v="2"/>
    <s v="A-28/1, MIDC, Chikalthana, Aurangabad-431210 India"/>
    <x v="4"/>
    <x v="22"/>
    <d v="2022-09-29T00:00:00"/>
  </r>
  <r>
    <s v="EML 66"/>
    <x v="0"/>
    <s v="ESSENTIAL MEDICINES: TPT"/>
    <x v="3"/>
    <x v="0"/>
    <s v="ANTI-INFECTIVE MEDICINES"/>
    <s v="ANTIBACTERIALS: ANTITUBERCULOSIS MEDICINES"/>
    <x v="3"/>
    <s v="D.DPP.FPP.01.060205000010.TAB12.002.STP06.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2 x 14 Strip Pack"/>
    <n v="24"/>
    <s v="Do not store above 30 oC.  Protect from excessive heat and moisture."/>
    <s v="Lupin Limited"/>
    <x v="2"/>
    <s v="A-28/1, MIDC, Chikalthana, Aurangabad-431210 India"/>
    <x v="4"/>
    <x v="22"/>
    <d v="2022-09-29T00:00:00"/>
  </r>
  <r>
    <s v="EML 67"/>
    <x v="0"/>
    <s v="ESSENTIAL MEDICINES: TPT"/>
    <x v="4"/>
    <x v="0"/>
    <s v="ANTI-INFECTIVE MEDICINES"/>
    <s v="ANTIBACTERIALS: ANTITUBERCULOSIS MEDICINES"/>
    <x v="4"/>
    <s v="D.DPP.FPP.01.060205000023.TAB12.001.STP03.LUP03"/>
    <x v="0"/>
    <x v="1"/>
    <s v="Pre-shipment"/>
    <s v="Level 1"/>
    <s v="Per Lot: Collect three unopened containers containing 100 or more dosage units.  If less than 100 dosage units per container, collect the appropriate number of containers to equal at least 300 dosage units."/>
    <s v="6 Weeks"/>
    <s v="TE 00901.00"/>
    <d v="2022-08-20T00:00:00"/>
    <s v="Product under evaluation by WHO prequalification programme (TB 394) "/>
    <m/>
    <s v="Rifapentine and Isoniazid Tablets 300 mg/ 300 mg"/>
    <s v="Rifapentine and Isoniazid Tablets 300 mg/ 300 mg"/>
    <s v="Isoniazid +  Rifapentine"/>
    <x v="5"/>
    <s v="Tablet: Scored: Film-Coated"/>
    <s v="3 x 12 Strip Pack"/>
    <n v="24"/>
    <s v="Do not store above 30 oC.  Protect from excessive heat and moisture."/>
    <s v="Lupin Limited"/>
    <x v="2"/>
    <s v="A-28/1 MIDC Area,  _x000a_Chikalthana, Aurangaad-431210,  _x000a_Maharashtra State, India "/>
    <x v="4"/>
    <x v="23"/>
    <d v="2022-09-29T00:00:00"/>
  </r>
  <r>
    <s v="EML 68"/>
    <x v="0"/>
    <s v="COVID19"/>
    <x v="6"/>
    <x v="0"/>
    <s v="ANTI-INFECTIVE MEDICINES"/>
    <s v="ANTIVIRAL MEDICINES: CORONAVIRUS MEDICINES"/>
    <x v="5"/>
    <s v="D.UNS.FPP.01.060405000001.CAP01.001.BOT13.HET02"/>
    <x v="0"/>
    <x v="0"/>
    <s v="Concurrent"/>
    <s v="Level 1"/>
    <s v="Per Lot: Collect three unopened containers containing 100 or more dosage units.  If less than 100 dosage units per container, collect the appropriate number of containers to equal at least 300 dosage units."/>
    <s v="Not Applicable"/>
    <s v="TE 00976.00"/>
    <d v="2022-10-21T00:00:00"/>
    <m/>
    <s v="NOT AVAILABLE"/>
    <s v="Molnupiravir Capsules 200 mg"/>
    <s v="Molnupiravir Capsules 200 mg"/>
    <s v="Molnupiravir"/>
    <x v="7"/>
    <s v="Capsule"/>
    <s v="40 Tabs/Bottle"/>
    <n v="18"/>
    <s v="Do not store above 30 oC.  Protect from excessive heat and moisture."/>
    <s v="Hetero Labs Limited"/>
    <x v="18"/>
    <s v="Unit V, _x000a_Sy. No.: 439, 440, 441 &amp; 458, TSIIC Formulation SEZ, Polepally Village, Jadcherla (Mandal),Mahabubnagar (District), Telangana 509301, India (IND)"/>
    <x v="0"/>
    <x v="24"/>
    <d v="2022-10-25T00:00:00"/>
  </r>
  <r>
    <s v="EML 69"/>
    <x v="0"/>
    <s v="COVID19"/>
    <x v="6"/>
    <x v="0"/>
    <s v="ANTI-INFECTIVE MEDICINES"/>
    <s v="ANTIVIRAL MEDICINES: CORONAVIRUS MEDICINES"/>
    <x v="5"/>
    <s v="D.UNS.FPP.01.060405000001.CAP01.001.BLP06.HET02"/>
    <x v="0"/>
    <x v="0"/>
    <s v="Concurrent"/>
    <s v="Level 1"/>
    <s v="Per Lot: Collect three unopened containers containing 100 or more dosage units.  If less than 100 dosage units per container, collect the appropriate number of containers to equal at least 300 dosage units."/>
    <s v="Not Applicable"/>
    <s v="TE 00976.00"/>
    <d v="2022-10-21T00:00:00"/>
    <m/>
    <s v="NOT AVAILABLE"/>
    <s v="Molnupiravir Capsules 200 mg"/>
    <s v="Molnupiravir Capsules 200 mg"/>
    <s v="Molnupiravir"/>
    <x v="7"/>
    <s v="Capsule"/>
    <s v="4 X 10 Tablets / Blister Pack"/>
    <n v="18"/>
    <s v="Do not store above 30 oC.  Protect from excessive heat and moisture."/>
    <s v="Hetero Labs Limited"/>
    <x v="18"/>
    <s v="Unit V, _x000a_Sy. No.: 439, 440, 441 &amp; 458, TSIIC Formulation SEZ, Polepally Village, Jadcherla (Mandal),Mahabubnagar (District), Telangana 509301, India (IND)"/>
    <x v="0"/>
    <x v="24"/>
    <d v="2022-10-25T00:00:00"/>
  </r>
  <r>
    <s v="EML 70"/>
    <x v="0"/>
    <s v="COVID19"/>
    <x v="7"/>
    <x v="0"/>
    <s v="Anaesthetics, Preoperative Medicines and Medical Gases"/>
    <s v="Medical Gases"/>
    <x v="6"/>
    <s v="TBD"/>
    <x v="1"/>
    <x v="1"/>
    <s v="CoA review for each lot."/>
    <s v="NOT APPLICABLE: CoA to be provided for each lot supplied to GHSC. "/>
    <s v="NOT APPLICABLE "/>
    <s v="NOT APPLICABLE "/>
    <s v="TE 00946.00"/>
    <d v="2022-10-17T00:00:00"/>
    <s v="Product Incorporated into eligible list for procurement of liquid oxygen as a pharmaceutical."/>
    <s v="UN 1073 (OXYGEN)"/>
    <s v="Liquid Oxygen (medical)"/>
    <s v="Afrox bulk medical oxygen"/>
    <s v="Oxygen"/>
    <x v="8"/>
    <s v="Liquid"/>
    <s v="Bulk"/>
    <s v="Exempted"/>
    <s v="﻿-183oC in cryogenic tanks"/>
    <s v="Botswana Oxygen Company Proprietary Limited (Afrox Botswana)"/>
    <x v="9"/>
    <s v="﻿﻿African Oxygen LTD_x000a_At Pretoria Air Separation Unit (ASU), Pretoria West_x000a_20 Roger Dyason Road, Pretoria West, Pretoria, 0117, South_x000a_Africa"/>
    <x v="3"/>
    <x v="25"/>
    <d v="2022-11-09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CFD7831-A869-46F6-8873-A4308ECE9231}" name="QAMANUFACTURERRISK"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1">
  <location ref="A3:F24" firstHeaderRow="1" firstDataRow="2" firstDataCol="1" rowPageCount="1" colPageCount="1"/>
  <pivotFields count="33">
    <pivotField showAll="0"/>
    <pivotField axis="axisPage" multipleItemSelectionAllowed="1" showAll="0">
      <items count="4">
        <item x="0"/>
        <item h="1" m="1" x="2"/>
        <item m="1" x="1"/>
        <item t="default"/>
      </items>
    </pivotField>
    <pivotField showAll="0"/>
    <pivotField showAll="0"/>
    <pivotField dataField="1" showAll="0"/>
    <pivotField showAll="0"/>
    <pivotField showAll="0"/>
    <pivotField showAll="0" sortType="ascending">
      <items count="14">
        <item m="1" x="11"/>
        <item x="2"/>
        <item x="0"/>
        <item m="1" x="12"/>
        <item x="1"/>
        <item x="4"/>
        <item x="6"/>
        <item x="5"/>
        <item x="9"/>
        <item x="8"/>
        <item x="7"/>
        <item x="3"/>
        <item m="1" x="10"/>
        <item t="default"/>
      </items>
      <autoSortScope>
        <pivotArea dataOnly="0" outline="0" fieldPosition="0">
          <references count="1">
            <reference field="4294967294" count="1" selected="0">
              <x v="0"/>
            </reference>
          </references>
        </pivotArea>
      </autoSortScope>
    </pivotField>
    <pivotField showAll="0"/>
    <pivotField showAll="0"/>
    <pivotField axis="axisCol"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sortType="ascending">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axis="axisRow" showAll="0" sortType="ascending">
      <items count="23">
        <item x="0"/>
        <item m="1" x="20"/>
        <item x="2"/>
        <item x="3"/>
        <item x="5"/>
        <item x="6"/>
        <item x="7"/>
        <item m="1" x="21"/>
        <item x="1"/>
        <item x="4"/>
        <item m="1" x="19"/>
        <item x="8"/>
        <item x="9"/>
        <item x="10"/>
        <item x="11"/>
        <item x="12"/>
        <item x="13"/>
        <item x="14"/>
        <item x="15"/>
        <item x="16"/>
        <item x="17"/>
        <item x="18"/>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8"/>
  </rowFields>
  <rowItems count="20">
    <i>
      <x v="14"/>
    </i>
    <i>
      <x v="15"/>
    </i>
    <i>
      <x v="6"/>
    </i>
    <i>
      <x v="16"/>
    </i>
    <i>
      <x v="13"/>
    </i>
    <i>
      <x v="17"/>
    </i>
    <i>
      <x v="11"/>
    </i>
    <i>
      <x v="18"/>
    </i>
    <i>
      <x v="20"/>
    </i>
    <i>
      <x v="19"/>
    </i>
    <i>
      <x v="12"/>
    </i>
    <i>
      <x v="21"/>
    </i>
    <i>
      <x v="8"/>
    </i>
    <i>
      <x/>
    </i>
    <i>
      <x v="2"/>
    </i>
    <i>
      <x v="9"/>
    </i>
    <i>
      <x v="3"/>
    </i>
    <i>
      <x v="5"/>
    </i>
    <i>
      <x v="4"/>
    </i>
    <i t="grand">
      <x/>
    </i>
  </rowItems>
  <colFields count="1">
    <field x="10"/>
  </colFields>
  <colItems count="5">
    <i>
      <x/>
    </i>
    <i>
      <x v="1"/>
    </i>
    <i>
      <x v="2"/>
    </i>
    <i>
      <x v="7"/>
    </i>
    <i t="grand">
      <x/>
    </i>
  </colItems>
  <pageFields count="1">
    <pageField fld="1" hier="-1"/>
  </pageFields>
  <dataFields count="1">
    <dataField name="Count of Product Type" fld="4" subtotal="count" baseField="0" baseItem="0"/>
  </dataFields>
  <formats count="1">
    <format dxfId="43">
      <pivotArea outline="0" collapsedLevelsAreSubtotals="1" fieldPosition="0"/>
    </format>
  </formats>
  <chartFormats count="4">
    <chartFormat chart="0" format="0" series="1">
      <pivotArea type="data" outline="0" fieldPosition="0">
        <references count="2">
          <reference field="4294967294" count="1" selected="0">
            <x v="0"/>
          </reference>
          <reference field="10" count="1" selected="0">
            <x v="0"/>
          </reference>
        </references>
      </pivotArea>
    </chartFormat>
    <chartFormat chart="0" format="1" series="1">
      <pivotArea type="data" outline="0" fieldPosition="0">
        <references count="2">
          <reference field="4294967294" count="1" selected="0">
            <x v="0"/>
          </reference>
          <reference field="10" count="1" selected="0">
            <x v="1"/>
          </reference>
        </references>
      </pivotArea>
    </chartFormat>
    <chartFormat chart="6" format="4" series="1">
      <pivotArea type="data" outline="0" fieldPosition="0">
        <references count="2">
          <reference field="4294967294" count="1" selected="0">
            <x v="0"/>
          </reference>
          <reference field="10" count="1" selected="0">
            <x v="0"/>
          </reference>
        </references>
      </pivotArea>
    </chartFormat>
    <chartFormat chart="6" format="5" series="1">
      <pivotArea type="data" outline="0" fieldPosition="0">
        <references count="2">
          <reference field="4294967294" count="1" selected="0">
            <x v="0"/>
          </reference>
          <reference field="1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D4419AD-0784-4300-9E5D-C00EE0C6DA5F}" name="QAPRODUCTRISK"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7">
  <location ref="A3:F28" firstHeaderRow="1" firstDataRow="2" firstDataCol="1" rowPageCount="1" colPageCount="1"/>
  <pivotFields count="33">
    <pivotField showAll="0"/>
    <pivotField axis="axisPage" multipleItemSelectionAllowed="1" showAll="0">
      <items count="4">
        <item x="0"/>
        <item h="1" m="1" x="2"/>
        <item m="1" x="1"/>
        <item t="default"/>
      </items>
    </pivotField>
    <pivotField showAll="0"/>
    <pivotField showAll="0"/>
    <pivotField dataField="1" showAll="0"/>
    <pivotField showAll="0"/>
    <pivotField showAll="0"/>
    <pivotField axis="axisRow" showAll="0" sortType="ascending">
      <items count="14">
        <item m="1" x="11"/>
        <item x="2"/>
        <item x="0"/>
        <item x="1"/>
        <item x="3"/>
        <item m="1" x="10"/>
        <item x="4"/>
        <item m="1" x="12"/>
        <item x="5"/>
        <item x="6"/>
        <item x="7"/>
        <item x="8"/>
        <item x="9"/>
        <item t="default"/>
      </items>
      <autoSortScope>
        <pivotArea dataOnly="0" outline="0" fieldPosition="0">
          <references count="1">
            <reference field="4294967294" count="1" selected="0">
              <x v="0"/>
            </reference>
          </references>
        </pivotArea>
      </autoSortScope>
    </pivotField>
    <pivotField showAll="0"/>
    <pivotField showAll="0"/>
    <pivotField axis="axisCol"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sortType="ascending">
      <items count="13">
        <item x="2"/>
        <item x="4"/>
        <item x="0"/>
        <item x="1"/>
        <item x="3"/>
        <item x="6"/>
        <item x="7"/>
        <item x="8"/>
        <item x="9"/>
        <item x="10"/>
        <item x="5"/>
        <item x="11"/>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items count="23">
        <item x="9"/>
        <item x="12"/>
        <item x="10"/>
        <item x="0"/>
        <item x="1"/>
        <item m="1" x="20"/>
        <item x="17"/>
        <item x="18"/>
        <item x="16"/>
        <item x="2"/>
        <item x="3"/>
        <item x="11"/>
        <item x="8"/>
        <item x="5"/>
        <item x="6"/>
        <item x="4"/>
        <item x="13"/>
        <item x="15"/>
        <item x="14"/>
        <item x="7"/>
        <item m="1" x="21"/>
        <item m="1" x="19"/>
        <item t="default"/>
      </items>
    </pivotField>
    <pivotField showAll="0"/>
    <pivotField showAll="0"/>
    <pivotField showAll="0"/>
    <pivotField showAll="0"/>
  </pivotFields>
  <rowFields count="2">
    <field x="7"/>
    <field x="22"/>
  </rowFields>
  <rowItems count="24">
    <i>
      <x v="11"/>
    </i>
    <i r="1">
      <x v="9"/>
    </i>
    <i>
      <x v="1"/>
    </i>
    <i r="1">
      <x v="4"/>
    </i>
    <i>
      <x v="6"/>
    </i>
    <i r="1">
      <x v="10"/>
    </i>
    <i>
      <x v="9"/>
    </i>
    <i r="1">
      <x v="7"/>
    </i>
    <i>
      <x v="10"/>
    </i>
    <i r="1">
      <x v="8"/>
    </i>
    <i>
      <x v="3"/>
    </i>
    <i r="1">
      <x v="3"/>
    </i>
    <i>
      <x v="8"/>
    </i>
    <i r="1">
      <x v="6"/>
    </i>
    <i>
      <x v="4"/>
    </i>
    <i r="1">
      <x v="1"/>
    </i>
    <i r="1">
      <x v="2"/>
    </i>
    <i>
      <x v="12"/>
    </i>
    <i r="1">
      <x v="11"/>
    </i>
    <i>
      <x v="2"/>
    </i>
    <i r="1">
      <x v="5"/>
    </i>
    <i r="1">
      <x/>
    </i>
    <i r="1">
      <x v="2"/>
    </i>
    <i t="grand">
      <x/>
    </i>
  </rowItems>
  <colFields count="1">
    <field x="10"/>
  </colFields>
  <colItems count="5">
    <i>
      <x/>
    </i>
    <i>
      <x v="1"/>
    </i>
    <i>
      <x v="2"/>
    </i>
    <i>
      <x v="7"/>
    </i>
    <i t="grand">
      <x/>
    </i>
  </colItems>
  <pageFields count="1">
    <pageField fld="1" hier="-1"/>
  </pageFields>
  <dataFields count="1">
    <dataField name="Count of Product Type" fld="4" subtotal="count" baseField="0" baseItem="0"/>
  </dataFields>
  <formats count="1">
    <format dxfId="4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509F001-BAFA-47A7-A76B-8BC19860BCCC}" name="MAPPIVOT"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6">
  <location ref="A4:C21" firstHeaderRow="1" firstDataRow="1" firstDataCol="0"/>
  <pivotFields count="33">
    <pivotField showAll="0"/>
    <pivotField multipleItemSelectionAllowed="1" showAll="0"/>
    <pivotField showAll="0"/>
    <pivotField showAll="0"/>
    <pivotField showAll="0"/>
    <pivotField showAll="0"/>
    <pivotField showAll="0"/>
    <pivotField showAll="0"/>
    <pivotField showAll="0"/>
    <pivotField showAll="0"/>
    <pivotField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formats count="4">
    <format dxfId="41">
      <pivotArea outline="0" collapsedLevelsAreSubtotals="1" fieldPosition="0"/>
    </format>
    <format dxfId="40">
      <pivotArea field="10" type="button" dataOnly="0" labelOnly="1" outline="0"/>
    </format>
    <format dxfId="39">
      <pivotArea type="topRight" dataOnly="0" labelOnly="1" outline="0" fieldPosition="0"/>
    </format>
    <format dxfId="3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86847D7-5FC2-416C-BF27-FEE156FB8DBA}" name="TYPEPIVOT"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5">
  <location ref="A4:B16" firstHeaderRow="1" firstDataRow="1" firstDataCol="1"/>
  <pivotFields count="33">
    <pivotField showAll="0"/>
    <pivotField multipleItemSelectionAllowed="1" showAll="0"/>
    <pivotField showAll="0"/>
    <pivotField axis="axisRow" dataField="1" showAll="0">
      <items count="14">
        <item m="1" x="12"/>
        <item x="2"/>
        <item x="0"/>
        <item x="1"/>
        <item x="3"/>
        <item x="4"/>
        <item x="5"/>
        <item m="1" x="11"/>
        <item x="6"/>
        <item x="7"/>
        <item x="8"/>
        <item x="9"/>
        <item x="10"/>
        <item t="default"/>
      </items>
    </pivotField>
    <pivotField showAll="0"/>
    <pivotField showAll="0"/>
    <pivotField showAll="0"/>
    <pivotField showAll="0">
      <items count="14">
        <item m="1" x="11"/>
        <item x="2"/>
        <item x="0"/>
        <item m="1" x="12"/>
        <item x="1"/>
        <item x="4"/>
        <item x="6"/>
        <item x="5"/>
        <item x="9"/>
        <item x="8"/>
        <item x="7"/>
        <item x="3"/>
        <item m="1" x="10"/>
        <item t="default"/>
      </items>
    </pivotField>
    <pivotField showAll="0"/>
    <pivotField showAll="0"/>
    <pivotField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23">
        <item x="9"/>
        <item x="12"/>
        <item x="10"/>
        <item x="0"/>
        <item x="1"/>
        <item m="1" x="20"/>
        <item x="17"/>
        <item x="18"/>
        <item x="16"/>
        <item x="2"/>
        <item x="3"/>
        <item x="11"/>
        <item x="8"/>
        <item x="5"/>
        <item x="6"/>
        <item x="4"/>
        <item x="13"/>
        <item x="15"/>
        <item x="14"/>
        <item x="7"/>
        <item m="1" x="21"/>
        <item m="1" x="19"/>
        <item t="default"/>
      </items>
    </pivotField>
    <pivotField showAll="0"/>
    <pivotField showAll="0"/>
    <pivotField showAll="0"/>
    <pivotField showAll="0"/>
  </pivotFields>
  <rowFields count="1">
    <field x="3"/>
  </rowFields>
  <rowItems count="12">
    <i>
      <x v="1"/>
    </i>
    <i>
      <x v="2"/>
    </i>
    <i>
      <x v="3"/>
    </i>
    <i>
      <x v="4"/>
    </i>
    <i>
      <x v="5"/>
    </i>
    <i>
      <x v="6"/>
    </i>
    <i>
      <x v="8"/>
    </i>
    <i>
      <x v="9"/>
    </i>
    <i>
      <x v="10"/>
    </i>
    <i>
      <x v="11"/>
    </i>
    <i>
      <x v="12"/>
    </i>
    <i t="grand">
      <x/>
    </i>
  </rowItems>
  <colItems count="1">
    <i/>
  </colItems>
  <dataFields count="1">
    <dataField name="Count of COMMON NAME" fld="3" subtotal="count" showDataAs="percentOfTotal" baseField="0" baseItem="0" numFmtId="10"/>
  </dataFields>
  <formats count="5">
    <format dxfId="37">
      <pivotArea outline="0" collapsedLevelsAreSubtotals="1" fieldPosition="0"/>
    </format>
    <format dxfId="36">
      <pivotArea field="10" type="button" dataOnly="0" labelOnly="1" outline="0"/>
    </format>
    <format dxfId="35">
      <pivotArea type="topRight" dataOnly="0" labelOnly="1" outline="0" fieldPosition="0"/>
    </format>
    <format dxfId="34">
      <pivotArea dataOnly="0" labelOnly="1" grandCol="1" outline="0" fieldPosition="0"/>
    </format>
    <format dxfId="33">
      <pivotArea outline="0" fieldPosition="0">
        <references count="1">
          <reference field="4294967294" count="1">
            <x v="0"/>
          </reference>
        </references>
      </pivotArea>
    </format>
  </formats>
  <chartFormats count="15">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3" count="1" selected="0">
            <x v="4"/>
          </reference>
        </references>
      </pivotArea>
    </chartFormat>
    <chartFormat chart="2" format="2">
      <pivotArea type="data" outline="0" fieldPosition="0">
        <references count="2">
          <reference field="4294967294" count="1" selected="0">
            <x v="0"/>
          </reference>
          <reference field="3" count="1" selected="0">
            <x v="2"/>
          </reference>
        </references>
      </pivotArea>
    </chartFormat>
    <chartFormat chart="2" format="3">
      <pivotArea type="data" outline="0" fieldPosition="0">
        <references count="2">
          <reference field="4294967294" count="1" selected="0">
            <x v="0"/>
          </reference>
          <reference field="3" count="1" selected="0">
            <x v="0"/>
          </reference>
        </references>
      </pivotArea>
    </chartFormat>
    <chartFormat chart="2" format="4">
      <pivotArea type="data" outline="0" fieldPosition="0">
        <references count="2">
          <reference field="4294967294" count="1" selected="0">
            <x v="0"/>
          </reference>
          <reference field="3" count="1" selected="0">
            <x v="1"/>
          </reference>
        </references>
      </pivotArea>
    </chartFormat>
    <chartFormat chart="2" format="5">
      <pivotArea type="data" outline="0" fieldPosition="0">
        <references count="2">
          <reference field="4294967294" count="1" selected="0">
            <x v="0"/>
          </reference>
          <reference field="3" count="1" selected="0">
            <x v="3"/>
          </reference>
        </references>
      </pivotArea>
    </chartFormat>
    <chartFormat chart="2" format="6">
      <pivotArea type="data" outline="0" fieldPosition="0">
        <references count="2">
          <reference field="4294967294" count="1" selected="0">
            <x v="0"/>
          </reference>
          <reference field="3" count="1" selected="0">
            <x v="5"/>
          </reference>
        </references>
      </pivotArea>
    </chartFormat>
    <chartFormat chart="2" format="7">
      <pivotArea type="data" outline="0" fieldPosition="0">
        <references count="2">
          <reference field="4294967294" count="1" selected="0">
            <x v="0"/>
          </reference>
          <reference field="3" count="1" selected="0">
            <x v="6"/>
          </reference>
        </references>
      </pivotArea>
    </chartFormat>
    <chartFormat chart="2" format="8">
      <pivotArea type="data" outline="0" fieldPosition="0">
        <references count="2">
          <reference field="4294967294" count="1" selected="0">
            <x v="0"/>
          </reference>
          <reference field="3" count="1" selected="0">
            <x v="7"/>
          </reference>
        </references>
      </pivotArea>
    </chartFormat>
    <chartFormat chart="2" format="9">
      <pivotArea type="data" outline="0" fieldPosition="0">
        <references count="1">
          <reference field="4294967294" count="1" selected="0">
            <x v="0"/>
          </reference>
        </references>
      </pivotArea>
    </chartFormat>
    <chartFormat chart="2" format="10">
      <pivotArea type="data" outline="0" fieldPosition="0">
        <references count="2">
          <reference field="4294967294" count="1" selected="0">
            <x v="0"/>
          </reference>
          <reference field="3" count="1" selected="0">
            <x v="8"/>
          </reference>
        </references>
      </pivotArea>
    </chartFormat>
    <chartFormat chart="2" format="11">
      <pivotArea type="data" outline="0" fieldPosition="0">
        <references count="2">
          <reference field="4294967294" count="1" selected="0">
            <x v="0"/>
          </reference>
          <reference field="3" count="1" selected="0">
            <x v="9"/>
          </reference>
        </references>
      </pivotArea>
    </chartFormat>
    <chartFormat chart="2" format="12">
      <pivotArea type="data" outline="0" fieldPosition="0">
        <references count="2">
          <reference field="4294967294" count="1" selected="0">
            <x v="0"/>
          </reference>
          <reference field="3" count="1" selected="0">
            <x v="10"/>
          </reference>
        </references>
      </pivotArea>
    </chartFormat>
    <chartFormat chart="2" format="13">
      <pivotArea type="data" outline="0" fieldPosition="0">
        <references count="2">
          <reference field="4294967294" count="1" selected="0">
            <x v="0"/>
          </reference>
          <reference field="3" count="1" selected="0">
            <x v="11"/>
          </reference>
        </references>
      </pivotArea>
    </chartFormat>
    <chartFormat chart="2" format="17">
      <pivotArea type="data" outline="0" fieldPosition="0">
        <references count="2">
          <reference field="4294967294" count="1" selected="0">
            <x v="0"/>
          </reference>
          <reference field="3"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D457977-F43F-4FA2-8F58-33E642D1A73A}" name="PivotTable2"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D7" firstHeaderRow="1" firstDataRow="2" firstDataCol="1" rowPageCount="1" colPageCount="1"/>
  <pivotFields count="33">
    <pivotField showAll="0"/>
    <pivotField showAll="0"/>
    <pivotField dataField="1" showAll="0"/>
    <pivotField showAll="0"/>
    <pivotField axis="axisRow" showAll="0">
      <items count="3">
        <item x="0"/>
        <item x="1"/>
        <item t="default"/>
      </items>
    </pivotField>
    <pivotField showAll="0"/>
    <pivotField showAll="0"/>
    <pivotField showAll="0"/>
    <pivotField showAll="0"/>
    <pivotField axis="axisCol" showAll="0">
      <items count="4">
        <item x="0"/>
        <item x="1"/>
        <item m="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7">
        <item x="1"/>
        <item x="2"/>
        <item x="3"/>
        <item x="0"/>
        <item m="1" x="5"/>
        <item x="4"/>
        <item t="default"/>
      </items>
    </pivotField>
    <pivotField showAll="0"/>
    <pivotField showAll="0"/>
  </pivotFields>
  <rowFields count="1">
    <field x="4"/>
  </rowFields>
  <rowItems count="3">
    <i>
      <x/>
    </i>
    <i>
      <x v="1"/>
    </i>
    <i t="grand">
      <x/>
    </i>
  </rowItems>
  <colFields count="1">
    <field x="9"/>
  </colFields>
  <colItems count="3">
    <i>
      <x/>
    </i>
    <i>
      <x v="1"/>
    </i>
    <i t="grand">
      <x/>
    </i>
  </colItems>
  <pageFields count="1">
    <pageField fld="30" hier="-1"/>
  </pageFields>
  <dataFields count="1">
    <dataField name="Count of USAID Category"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MDATA" displayName="EMDATA" ref="A11:O48" totalsRowShown="0" headerRowDxfId="32" dataDxfId="0" tableBorderDxfId="31">
  <autoFilter ref="A11:O48" xr:uid="{00000000-000C-0000-FFFF-FFFF00000000}"/>
  <tableColumns count="15">
    <tableColumn id="29" xr3:uid="{E893108F-1DAF-42F3-8979-9603A141CF96}" name="Manufacturer Product Unique ID" dataDxfId="15" totalsRowDxfId="30"/>
    <tableColumn id="3" xr3:uid="{FEA33ABF-DD5F-4E59-A857-5280C35E6029}" name="Generic Name" dataDxfId="14" totalsRowDxfId="29"/>
    <tableColumn id="6" xr3:uid="{00000000-0010-0000-0000-000006000000}" name="Brand Name" dataDxfId="13" totalsRowDxfId="28"/>
    <tableColumn id="8" xr3:uid="{00000000-0010-0000-0000-000008000000}" name="Active Ingredient(s)" dataDxfId="12" totalsRowDxfId="27"/>
    <tableColumn id="9" xr3:uid="{00000000-0010-0000-0000-000009000000}" name="Strength" dataDxfId="11" totalsRowDxfId="26"/>
    <tableColumn id="10" xr3:uid="{00000000-0010-0000-0000-00000A000000}" name="Dosage form" dataDxfId="10" totalsRowDxfId="25"/>
    <tableColumn id="11" xr3:uid="{00000000-0010-0000-0000-00000B000000}" name="Package Size" dataDxfId="9" totalsRowDxfId="24"/>
    <tableColumn id="32" xr3:uid="{909765DC-3F1D-4099-B358-4AA7214EAC1B}" name="Shelf-life_x000a_(Months)" dataDxfId="8" totalsRowDxfId="23"/>
    <tableColumn id="19" xr3:uid="{00000000-0010-0000-0000-000013000000}" name="Storage Instructions" dataDxfId="7" totalsRowDxfId="22"/>
    <tableColumn id="14" xr3:uid="{00000000-0010-0000-0000-00000E000000}" name="Supplier" dataDxfId="6" totalsRowDxfId="21"/>
    <tableColumn id="15" xr3:uid="{00000000-0010-0000-0000-00000F000000}" name="FPP  Manufacturer" dataDxfId="5" totalsRowDxfId="20"/>
    <tableColumn id="16" xr3:uid="{00000000-0010-0000-0000-000010000000}" name="FPP Manufacturing Site" dataDxfId="4" totalsRowDxfId="19"/>
    <tableColumn id="33" xr3:uid="{EF49CFCC-77E3-4A23-9B26-D3F275BAAF57}" name="Regulatory Version" dataDxfId="3" totalsRowDxfId="18"/>
    <tableColumn id="22" xr3:uid="{00000000-0010-0000-0000-000016000000}" name="Regulatory Basis of Approval" dataDxfId="2" totalsRowDxfId="17"/>
    <tableColumn id="20" xr3:uid="{00000000-0010-0000-0000-000014000000}" name="Initial Date Product Added to Eligible List" dataDxfId="1" totalsRowDxfId="16"/>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3" Type="http://schemas.openxmlformats.org/officeDocument/2006/relationships/hyperlink" Target="mailto:HDinh@fhi360.org" TargetMode="External"/><Relationship Id="rId2" Type="http://schemas.openxmlformats.org/officeDocument/2006/relationships/hyperlink" Target="https://www.accessdata.fda.gov/scripts/cder/daf/index.cfm?event=overview.process&amp;ApplNo=021024" TargetMode="External"/><Relationship Id="rId1" Type="http://schemas.openxmlformats.org/officeDocument/2006/relationships/hyperlink" Target="mailto:HDinh@fhi360.org"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mailto:Aguta@fhi360.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3FC2-57EF-45A7-8F4B-8031842E1CE5}">
  <dimension ref="A1:F24"/>
  <sheetViews>
    <sheetView workbookViewId="0">
      <selection activeCell="B9" sqref="B9"/>
    </sheetView>
  </sheetViews>
  <sheetFormatPr defaultColWidth="8.453125" defaultRowHeight="12.5" x14ac:dyDescent="0.25"/>
  <cols>
    <col min="1" max="1" width="47.36328125" bestFit="1" customWidth="1"/>
    <col min="2" max="2" width="16.36328125" bestFit="1" customWidth="1"/>
    <col min="3" max="3" width="8.81640625" bestFit="1" customWidth="1"/>
    <col min="4" max="4" width="9.26953125" bestFit="1" customWidth="1"/>
    <col min="5" max="5" width="88.7265625" bestFit="1" customWidth="1"/>
    <col min="6" max="6" width="11.1796875" bestFit="1" customWidth="1"/>
    <col min="7" max="7" width="11.453125" bestFit="1" customWidth="1"/>
  </cols>
  <sheetData>
    <row r="1" spans="1:6" x14ac:dyDescent="0.25">
      <c r="A1" s="12" t="s">
        <v>0</v>
      </c>
      <c r="B1" t="s">
        <v>1</v>
      </c>
    </row>
    <row r="3" spans="1:6" x14ac:dyDescent="0.25">
      <c r="A3" s="12" t="s">
        <v>2</v>
      </c>
      <c r="B3" s="12" t="s">
        <v>3</v>
      </c>
    </row>
    <row r="4" spans="1:6" x14ac:dyDescent="0.25">
      <c r="A4" s="12" t="s">
        <v>4</v>
      </c>
      <c r="B4" t="s">
        <v>5</v>
      </c>
      <c r="C4" t="s">
        <v>6</v>
      </c>
      <c r="D4" t="s">
        <v>7</v>
      </c>
      <c r="E4" t="s">
        <v>8</v>
      </c>
      <c r="F4" t="s">
        <v>9</v>
      </c>
    </row>
    <row r="5" spans="1:6" x14ac:dyDescent="0.25">
      <c r="A5" s="14" t="s">
        <v>10</v>
      </c>
      <c r="B5" s="13"/>
      <c r="C5" s="13"/>
      <c r="D5" s="13">
        <v>1</v>
      </c>
      <c r="E5" s="13"/>
      <c r="F5" s="13">
        <v>1</v>
      </c>
    </row>
    <row r="6" spans="1:6" x14ac:dyDescent="0.25">
      <c r="A6" s="14" t="s">
        <v>11</v>
      </c>
      <c r="B6" s="13"/>
      <c r="C6" s="13"/>
      <c r="D6" s="13">
        <v>1</v>
      </c>
      <c r="E6" s="13"/>
      <c r="F6" s="13">
        <v>1</v>
      </c>
    </row>
    <row r="7" spans="1:6" x14ac:dyDescent="0.25">
      <c r="A7" s="14" t="s">
        <v>12</v>
      </c>
      <c r="B7" s="13">
        <v>1</v>
      </c>
      <c r="C7" s="13"/>
      <c r="D7" s="13"/>
      <c r="E7" s="13"/>
      <c r="F7" s="13">
        <v>1</v>
      </c>
    </row>
    <row r="8" spans="1:6" x14ac:dyDescent="0.25">
      <c r="A8" s="14" t="s">
        <v>13</v>
      </c>
      <c r="B8" s="13"/>
      <c r="C8" s="13">
        <v>1</v>
      </c>
      <c r="D8" s="13"/>
      <c r="E8" s="13"/>
      <c r="F8" s="13">
        <v>1</v>
      </c>
    </row>
    <row r="9" spans="1:6" x14ac:dyDescent="0.25">
      <c r="A9" s="14" t="s">
        <v>14</v>
      </c>
      <c r="B9" s="13"/>
      <c r="C9" s="13"/>
      <c r="D9" s="13">
        <v>1</v>
      </c>
      <c r="E9" s="13"/>
      <c r="F9" s="13">
        <v>1</v>
      </c>
    </row>
    <row r="10" spans="1:6" x14ac:dyDescent="0.25">
      <c r="A10" s="14" t="s">
        <v>15</v>
      </c>
      <c r="B10" s="13"/>
      <c r="C10" s="13">
        <v>1</v>
      </c>
      <c r="D10" s="13"/>
      <c r="E10" s="13"/>
      <c r="F10" s="13">
        <v>1</v>
      </c>
    </row>
    <row r="11" spans="1:6" x14ac:dyDescent="0.25">
      <c r="A11" s="14" t="s">
        <v>16</v>
      </c>
      <c r="B11" s="13"/>
      <c r="C11" s="13"/>
      <c r="D11" s="13"/>
      <c r="E11" s="13">
        <v>1</v>
      </c>
      <c r="F11" s="13">
        <v>1</v>
      </c>
    </row>
    <row r="12" spans="1:6" x14ac:dyDescent="0.25">
      <c r="A12" s="14" t="s">
        <v>17</v>
      </c>
      <c r="B12" s="13"/>
      <c r="C12" s="13">
        <v>1</v>
      </c>
      <c r="D12" s="13"/>
      <c r="E12" s="13"/>
      <c r="F12" s="13">
        <v>1</v>
      </c>
    </row>
    <row r="13" spans="1:6" x14ac:dyDescent="0.25">
      <c r="A13" s="14" t="s">
        <v>18</v>
      </c>
      <c r="B13" s="13"/>
      <c r="C13" s="13">
        <v>1</v>
      </c>
      <c r="D13" s="13"/>
      <c r="E13" s="13"/>
      <c r="F13" s="13">
        <v>1</v>
      </c>
    </row>
    <row r="14" spans="1:6" x14ac:dyDescent="0.25">
      <c r="A14" s="14" t="s">
        <v>19</v>
      </c>
      <c r="B14" s="13"/>
      <c r="C14" s="13">
        <v>1</v>
      </c>
      <c r="D14" s="13"/>
      <c r="E14" s="13"/>
      <c r="F14" s="13">
        <v>1</v>
      </c>
    </row>
    <row r="15" spans="1:6" x14ac:dyDescent="0.25">
      <c r="A15" s="14" t="s">
        <v>20</v>
      </c>
      <c r="B15" s="13"/>
      <c r="C15" s="13"/>
      <c r="D15" s="13">
        <v>2</v>
      </c>
      <c r="E15" s="13"/>
      <c r="F15" s="13">
        <v>2</v>
      </c>
    </row>
    <row r="16" spans="1:6" x14ac:dyDescent="0.25">
      <c r="A16" s="14" t="s">
        <v>21</v>
      </c>
      <c r="B16" s="13"/>
      <c r="C16" s="13">
        <v>2</v>
      </c>
      <c r="D16" s="13"/>
      <c r="E16" s="13"/>
      <c r="F16" s="13">
        <v>2</v>
      </c>
    </row>
    <row r="17" spans="1:6" x14ac:dyDescent="0.25">
      <c r="A17" s="14" t="s">
        <v>22</v>
      </c>
      <c r="B17" s="13"/>
      <c r="C17" s="13">
        <v>2</v>
      </c>
      <c r="D17" s="13"/>
      <c r="E17" s="13"/>
      <c r="F17" s="13">
        <v>2</v>
      </c>
    </row>
    <row r="18" spans="1:6" x14ac:dyDescent="0.25">
      <c r="A18" s="14" t="s">
        <v>23</v>
      </c>
      <c r="B18" s="13"/>
      <c r="C18" s="13">
        <v>4</v>
      </c>
      <c r="D18" s="13"/>
      <c r="E18" s="13"/>
      <c r="F18" s="13">
        <v>4</v>
      </c>
    </row>
    <row r="19" spans="1:6" x14ac:dyDescent="0.25">
      <c r="A19" s="14" t="s">
        <v>24</v>
      </c>
      <c r="B19" s="13"/>
      <c r="C19" s="13">
        <v>1</v>
      </c>
      <c r="D19" s="13">
        <v>4</v>
      </c>
      <c r="E19" s="13"/>
      <c r="F19" s="13">
        <v>5</v>
      </c>
    </row>
    <row r="20" spans="1:6" x14ac:dyDescent="0.25">
      <c r="A20" s="14" t="s">
        <v>25</v>
      </c>
      <c r="B20" s="13"/>
      <c r="C20" s="13">
        <v>6</v>
      </c>
      <c r="D20" s="13">
        <v>1</v>
      </c>
      <c r="E20" s="13"/>
      <c r="F20" s="13">
        <v>7</v>
      </c>
    </row>
    <row r="21" spans="1:6" x14ac:dyDescent="0.25">
      <c r="A21" s="14" t="s">
        <v>26</v>
      </c>
      <c r="B21" s="13"/>
      <c r="C21" s="13">
        <v>7</v>
      </c>
      <c r="D21" s="13"/>
      <c r="E21" s="13"/>
      <c r="F21" s="13">
        <v>7</v>
      </c>
    </row>
    <row r="22" spans="1:6" x14ac:dyDescent="0.25">
      <c r="A22" s="14" t="s">
        <v>27</v>
      </c>
      <c r="B22" s="13"/>
      <c r="C22" s="13">
        <v>6</v>
      </c>
      <c r="D22" s="13">
        <v>1</v>
      </c>
      <c r="E22" s="13"/>
      <c r="F22" s="13">
        <v>7</v>
      </c>
    </row>
    <row r="23" spans="1:6" x14ac:dyDescent="0.25">
      <c r="A23" s="14" t="s">
        <v>28</v>
      </c>
      <c r="B23" s="13"/>
      <c r="C23" s="13">
        <v>11</v>
      </c>
      <c r="D23" s="13"/>
      <c r="E23" s="13"/>
      <c r="F23" s="13">
        <v>11</v>
      </c>
    </row>
    <row r="24" spans="1:6" x14ac:dyDescent="0.25">
      <c r="A24" s="14" t="s">
        <v>9</v>
      </c>
      <c r="B24" s="13">
        <v>1</v>
      </c>
      <c r="C24" s="13">
        <v>44</v>
      </c>
      <c r="D24" s="13">
        <v>11</v>
      </c>
      <c r="E24" s="13">
        <v>1</v>
      </c>
      <c r="F24" s="13">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1E5F6-F187-4F7A-813E-CF0AFADC1A36}">
  <dimension ref="A1:F28"/>
  <sheetViews>
    <sheetView workbookViewId="0">
      <selection activeCell="A11" sqref="A11"/>
    </sheetView>
  </sheetViews>
  <sheetFormatPr defaultColWidth="8.453125" defaultRowHeight="12.5" x14ac:dyDescent="0.25"/>
  <cols>
    <col min="1" max="1" width="55.7265625" bestFit="1" customWidth="1"/>
    <col min="2" max="2" width="16.36328125" bestFit="1" customWidth="1"/>
    <col min="3" max="3" width="8.81640625" bestFit="1" customWidth="1"/>
    <col min="4" max="4" width="9.26953125" bestFit="1" customWidth="1"/>
    <col min="5" max="5" width="88.7265625" bestFit="1" customWidth="1"/>
    <col min="6" max="6" width="11.1796875" bestFit="1" customWidth="1"/>
    <col min="7" max="7" width="11.453125" bestFit="1" customWidth="1"/>
  </cols>
  <sheetData>
    <row r="1" spans="1:6" x14ac:dyDescent="0.25">
      <c r="A1" s="12" t="s">
        <v>0</v>
      </c>
      <c r="B1" t="s">
        <v>1</v>
      </c>
    </row>
    <row r="3" spans="1:6" x14ac:dyDescent="0.25">
      <c r="A3" s="12" t="s">
        <v>2</v>
      </c>
      <c r="B3" s="12" t="s">
        <v>3</v>
      </c>
    </row>
    <row r="4" spans="1:6" x14ac:dyDescent="0.25">
      <c r="A4" s="12" t="s">
        <v>4</v>
      </c>
      <c r="B4" t="s">
        <v>5</v>
      </c>
      <c r="C4" t="s">
        <v>6</v>
      </c>
      <c r="D4" t="s">
        <v>7</v>
      </c>
      <c r="E4" t="s">
        <v>8</v>
      </c>
      <c r="F4" t="s">
        <v>9</v>
      </c>
    </row>
    <row r="5" spans="1:6" x14ac:dyDescent="0.25">
      <c r="A5" s="14" t="s">
        <v>29</v>
      </c>
      <c r="B5" s="13"/>
      <c r="C5" s="13"/>
      <c r="D5" s="13">
        <v>1</v>
      </c>
      <c r="E5" s="13"/>
      <c r="F5" s="13">
        <v>1</v>
      </c>
    </row>
    <row r="6" spans="1:6" x14ac:dyDescent="0.25">
      <c r="A6" s="15">
        <v>0.98</v>
      </c>
      <c r="B6" s="13"/>
      <c r="C6" s="13"/>
      <c r="D6" s="13">
        <v>1</v>
      </c>
      <c r="E6" s="13"/>
      <c r="F6" s="13">
        <v>1</v>
      </c>
    </row>
    <row r="7" spans="1:6" x14ac:dyDescent="0.25">
      <c r="A7" s="14" t="s">
        <v>30</v>
      </c>
      <c r="B7" s="13"/>
      <c r="C7" s="13"/>
      <c r="D7" s="13">
        <v>1</v>
      </c>
      <c r="E7" s="13"/>
      <c r="F7" s="13">
        <v>1</v>
      </c>
    </row>
    <row r="8" spans="1:6" x14ac:dyDescent="0.25">
      <c r="A8" s="15" t="s">
        <v>31</v>
      </c>
      <c r="B8" s="13"/>
      <c r="C8" s="13"/>
      <c r="D8" s="13">
        <v>1</v>
      </c>
      <c r="E8" s="13"/>
      <c r="F8" s="13">
        <v>1</v>
      </c>
    </row>
    <row r="9" spans="1:6" x14ac:dyDescent="0.25">
      <c r="A9" s="14" t="s">
        <v>32</v>
      </c>
      <c r="B9" s="13"/>
      <c r="C9" s="13"/>
      <c r="D9" s="13">
        <v>2</v>
      </c>
      <c r="E9" s="13"/>
      <c r="F9" s="13">
        <v>2</v>
      </c>
    </row>
    <row r="10" spans="1:6" x14ac:dyDescent="0.25">
      <c r="A10" s="15" t="s">
        <v>33</v>
      </c>
      <c r="B10" s="13"/>
      <c r="C10" s="13"/>
      <c r="D10" s="13">
        <v>2</v>
      </c>
      <c r="E10" s="13"/>
      <c r="F10" s="13">
        <v>2</v>
      </c>
    </row>
    <row r="11" spans="1:6" x14ac:dyDescent="0.25">
      <c r="A11" s="14" t="s">
        <v>34</v>
      </c>
      <c r="B11" s="13"/>
      <c r="C11" s="13"/>
      <c r="D11" s="13">
        <v>2</v>
      </c>
      <c r="E11" s="13"/>
      <c r="F11" s="13">
        <v>2</v>
      </c>
    </row>
    <row r="12" spans="1:6" x14ac:dyDescent="0.25">
      <c r="A12" s="15">
        <v>0.995</v>
      </c>
      <c r="B12" s="13"/>
      <c r="C12" s="13"/>
      <c r="D12" s="13">
        <v>2</v>
      </c>
      <c r="E12" s="13"/>
      <c r="F12" s="13">
        <v>2</v>
      </c>
    </row>
    <row r="13" spans="1:6" x14ac:dyDescent="0.25">
      <c r="A13" s="14" t="s">
        <v>35</v>
      </c>
      <c r="B13" s="13"/>
      <c r="C13" s="13"/>
      <c r="D13" s="13">
        <v>2</v>
      </c>
      <c r="E13" s="13"/>
      <c r="F13" s="13">
        <v>2</v>
      </c>
    </row>
    <row r="14" spans="1:6" x14ac:dyDescent="0.25">
      <c r="A14" s="15" t="s">
        <v>36</v>
      </c>
      <c r="B14" s="13"/>
      <c r="C14" s="13"/>
      <c r="D14" s="13">
        <v>2</v>
      </c>
      <c r="E14" s="13"/>
      <c r="F14" s="13">
        <v>2</v>
      </c>
    </row>
    <row r="15" spans="1:6" x14ac:dyDescent="0.25">
      <c r="A15" s="14" t="s">
        <v>37</v>
      </c>
      <c r="B15" s="13"/>
      <c r="C15" s="13">
        <v>2</v>
      </c>
      <c r="D15" s="13"/>
      <c r="E15" s="13"/>
      <c r="F15" s="13">
        <v>2</v>
      </c>
    </row>
    <row r="16" spans="1:6" x14ac:dyDescent="0.25">
      <c r="A16" s="15" t="s">
        <v>38</v>
      </c>
      <c r="B16" s="13"/>
      <c r="C16" s="13">
        <v>2</v>
      </c>
      <c r="D16" s="13"/>
      <c r="E16" s="13"/>
      <c r="F16" s="13">
        <v>2</v>
      </c>
    </row>
    <row r="17" spans="1:6" x14ac:dyDescent="0.25">
      <c r="A17" s="14" t="s">
        <v>39</v>
      </c>
      <c r="B17" s="13"/>
      <c r="C17" s="13">
        <v>2</v>
      </c>
      <c r="D17" s="13"/>
      <c r="E17" s="13">
        <v>1</v>
      </c>
      <c r="F17" s="13">
        <v>3</v>
      </c>
    </row>
    <row r="18" spans="1:6" x14ac:dyDescent="0.25">
      <c r="A18" s="15" t="s">
        <v>40</v>
      </c>
      <c r="B18" s="13"/>
      <c r="C18" s="13">
        <v>2</v>
      </c>
      <c r="D18" s="13"/>
      <c r="E18" s="13">
        <v>1</v>
      </c>
      <c r="F18" s="13">
        <v>3</v>
      </c>
    </row>
    <row r="19" spans="1:6" x14ac:dyDescent="0.25">
      <c r="A19" s="14" t="s">
        <v>41</v>
      </c>
      <c r="B19" s="13">
        <v>1</v>
      </c>
      <c r="C19" s="13"/>
      <c r="D19" s="13">
        <v>3</v>
      </c>
      <c r="E19" s="13"/>
      <c r="F19" s="13">
        <v>4</v>
      </c>
    </row>
    <row r="20" spans="1:6" x14ac:dyDescent="0.25">
      <c r="A20" s="15" t="s">
        <v>42</v>
      </c>
      <c r="B20" s="13">
        <v>1</v>
      </c>
      <c r="C20" s="13"/>
      <c r="D20" s="13"/>
      <c r="E20" s="13"/>
      <c r="F20" s="13">
        <v>1</v>
      </c>
    </row>
    <row r="21" spans="1:6" x14ac:dyDescent="0.25">
      <c r="A21" s="15" t="s">
        <v>43</v>
      </c>
      <c r="B21" s="13"/>
      <c r="C21" s="13"/>
      <c r="D21" s="13">
        <v>3</v>
      </c>
      <c r="E21" s="13"/>
      <c r="F21" s="13">
        <v>3</v>
      </c>
    </row>
    <row r="22" spans="1:6" x14ac:dyDescent="0.25">
      <c r="A22" s="14" t="s">
        <v>44</v>
      </c>
      <c r="B22" s="13"/>
      <c r="C22" s="13">
        <v>5</v>
      </c>
      <c r="D22" s="13"/>
      <c r="E22" s="13"/>
      <c r="F22" s="13">
        <v>5</v>
      </c>
    </row>
    <row r="23" spans="1:6" x14ac:dyDescent="0.25">
      <c r="A23" s="15" t="s">
        <v>45</v>
      </c>
      <c r="B23" s="13"/>
      <c r="C23" s="13">
        <v>5</v>
      </c>
      <c r="D23" s="13"/>
      <c r="E23" s="13"/>
      <c r="F23" s="13">
        <v>5</v>
      </c>
    </row>
    <row r="24" spans="1:6" x14ac:dyDescent="0.25">
      <c r="A24" s="14" t="s">
        <v>46</v>
      </c>
      <c r="B24" s="13"/>
      <c r="C24" s="13">
        <v>35</v>
      </c>
      <c r="D24" s="13"/>
      <c r="E24" s="13"/>
      <c r="F24" s="13">
        <v>35</v>
      </c>
    </row>
    <row r="25" spans="1:6" x14ac:dyDescent="0.25">
      <c r="A25" s="15" t="s">
        <v>47</v>
      </c>
      <c r="B25" s="13"/>
      <c r="C25" s="13">
        <v>2</v>
      </c>
      <c r="D25" s="13"/>
      <c r="E25" s="13"/>
      <c r="F25" s="13">
        <v>2</v>
      </c>
    </row>
    <row r="26" spans="1:6" x14ac:dyDescent="0.25">
      <c r="A26" s="15" t="s">
        <v>48</v>
      </c>
      <c r="B26" s="13"/>
      <c r="C26" s="13">
        <v>11</v>
      </c>
      <c r="D26" s="13"/>
      <c r="E26" s="13"/>
      <c r="F26" s="13">
        <v>11</v>
      </c>
    </row>
    <row r="27" spans="1:6" x14ac:dyDescent="0.25">
      <c r="A27" s="15" t="s">
        <v>43</v>
      </c>
      <c r="B27" s="13"/>
      <c r="C27" s="13">
        <v>22</v>
      </c>
      <c r="D27" s="13"/>
      <c r="E27" s="13"/>
      <c r="F27" s="13">
        <v>22</v>
      </c>
    </row>
    <row r="28" spans="1:6" x14ac:dyDescent="0.25">
      <c r="A28" s="14" t="s">
        <v>9</v>
      </c>
      <c r="B28" s="13">
        <v>1</v>
      </c>
      <c r="C28" s="13">
        <v>44</v>
      </c>
      <c r="D28" s="13">
        <v>11</v>
      </c>
      <c r="E28" s="13">
        <v>1</v>
      </c>
      <c r="F28" s="13">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E337-DF24-40E4-AB6C-C0E74B53753E}">
  <dimension ref="A1:F21"/>
  <sheetViews>
    <sheetView workbookViewId="0">
      <selection activeCell="B5" sqref="B5"/>
    </sheetView>
  </sheetViews>
  <sheetFormatPr defaultColWidth="8.453125" defaultRowHeight="12.5" x14ac:dyDescent="0.25"/>
  <cols>
    <col min="1" max="1" width="22.453125" bestFit="1" customWidth="1"/>
    <col min="2" max="2" width="16.453125" style="13" bestFit="1" customWidth="1"/>
    <col min="3" max="3" width="11.453125" style="13" bestFit="1" customWidth="1"/>
    <col min="4" max="4" width="9.453125" style="13" bestFit="1" customWidth="1"/>
    <col min="5" max="5" width="56.453125" bestFit="1" customWidth="1"/>
    <col min="6" max="8" width="11.453125" bestFit="1" customWidth="1"/>
  </cols>
  <sheetData>
    <row r="1" spans="1:6" x14ac:dyDescent="0.25">
      <c r="B1"/>
    </row>
    <row r="2" spans="1:6" x14ac:dyDescent="0.25">
      <c r="B2"/>
    </row>
    <row r="4" spans="1:6" x14ac:dyDescent="0.25">
      <c r="A4" s="39"/>
      <c r="B4" s="40"/>
      <c r="C4" s="41"/>
      <c r="D4"/>
      <c r="E4" s="14" t="s">
        <v>49</v>
      </c>
      <c r="F4" s="13">
        <v>41</v>
      </c>
    </row>
    <row r="5" spans="1:6" x14ac:dyDescent="0.25">
      <c r="A5" s="33"/>
      <c r="B5" s="34"/>
      <c r="C5" s="35"/>
      <c r="D5"/>
      <c r="E5" s="14" t="s">
        <v>50</v>
      </c>
      <c r="F5" s="13">
        <v>1</v>
      </c>
    </row>
    <row r="6" spans="1:6" x14ac:dyDescent="0.25">
      <c r="A6" s="33"/>
      <c r="B6" s="34"/>
      <c r="C6" s="35"/>
      <c r="D6"/>
    </row>
    <row r="7" spans="1:6" x14ac:dyDescent="0.25">
      <c r="A7" s="33"/>
      <c r="B7" s="34"/>
      <c r="C7" s="35"/>
      <c r="D7"/>
    </row>
    <row r="8" spans="1:6" x14ac:dyDescent="0.25">
      <c r="A8" s="33"/>
      <c r="B8" s="34"/>
      <c r="C8" s="35"/>
      <c r="D8"/>
    </row>
    <row r="9" spans="1:6" x14ac:dyDescent="0.25">
      <c r="A9" s="33"/>
      <c r="B9" s="34"/>
      <c r="C9" s="35"/>
      <c r="D9"/>
    </row>
    <row r="10" spans="1:6" x14ac:dyDescent="0.25">
      <c r="A10" s="33"/>
      <c r="B10" s="34"/>
      <c r="C10" s="35"/>
      <c r="D10"/>
    </row>
    <row r="11" spans="1:6" x14ac:dyDescent="0.25">
      <c r="A11" s="33"/>
      <c r="B11" s="34"/>
      <c r="C11" s="35"/>
      <c r="D11"/>
    </row>
    <row r="12" spans="1:6" x14ac:dyDescent="0.25">
      <c r="A12" s="33"/>
      <c r="B12" s="34"/>
      <c r="C12" s="35"/>
    </row>
    <row r="13" spans="1:6" x14ac:dyDescent="0.25">
      <c r="A13" s="33"/>
      <c r="B13" s="34"/>
      <c r="C13" s="35"/>
    </row>
    <row r="14" spans="1:6" x14ac:dyDescent="0.25">
      <c r="A14" s="33"/>
      <c r="B14" s="34"/>
      <c r="C14" s="35"/>
    </row>
    <row r="15" spans="1:6" x14ac:dyDescent="0.25">
      <c r="A15" s="33"/>
      <c r="B15" s="34"/>
      <c r="C15" s="35"/>
    </row>
    <row r="16" spans="1:6" x14ac:dyDescent="0.25">
      <c r="A16" s="33"/>
      <c r="B16" s="34"/>
      <c r="C16" s="35"/>
    </row>
    <row r="17" spans="1:3" x14ac:dyDescent="0.25">
      <c r="A17" s="33"/>
      <c r="B17" s="34"/>
      <c r="C17" s="35"/>
    </row>
    <row r="18" spans="1:3" x14ac:dyDescent="0.25">
      <c r="A18" s="33"/>
      <c r="B18" s="34"/>
      <c r="C18" s="35"/>
    </row>
    <row r="19" spans="1:3" x14ac:dyDescent="0.25">
      <c r="A19" s="33"/>
      <c r="B19" s="34"/>
      <c r="C19" s="35"/>
    </row>
    <row r="20" spans="1:3" x14ac:dyDescent="0.25">
      <c r="A20" s="33"/>
      <c r="B20" s="34"/>
      <c r="C20" s="35"/>
    </row>
    <row r="21" spans="1:3" x14ac:dyDescent="0.25">
      <c r="A21" s="36"/>
      <c r="B21" s="37"/>
      <c r="C21"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F23E-371F-4012-A423-6B93E69805C7}">
  <dimension ref="A1:D20"/>
  <sheetViews>
    <sheetView workbookViewId="0">
      <selection activeCell="B7" sqref="B7"/>
    </sheetView>
  </sheetViews>
  <sheetFormatPr defaultColWidth="8.453125" defaultRowHeight="12.5" x14ac:dyDescent="0.25"/>
  <cols>
    <col min="1" max="1" width="27.36328125" bestFit="1" customWidth="1"/>
    <col min="2" max="2" width="23.36328125" style="13" bestFit="1" customWidth="1"/>
    <col min="3" max="3" width="11.453125" style="13" bestFit="1" customWidth="1"/>
    <col min="4" max="4" width="9.453125" style="13" bestFit="1" customWidth="1"/>
    <col min="5" max="5" width="5.453125" bestFit="1" customWidth="1"/>
    <col min="6" max="8" width="11.453125" bestFit="1" customWidth="1"/>
  </cols>
  <sheetData>
    <row r="1" spans="1:4" x14ac:dyDescent="0.25">
      <c r="B1"/>
    </row>
    <row r="2" spans="1:4" x14ac:dyDescent="0.25">
      <c r="B2"/>
    </row>
    <row r="4" spans="1:4" x14ac:dyDescent="0.25">
      <c r="A4" s="12" t="s">
        <v>4</v>
      </c>
      <c r="B4" s="13" t="s">
        <v>51</v>
      </c>
      <c r="C4"/>
      <c r="D4"/>
    </row>
    <row r="5" spans="1:4" x14ac:dyDescent="0.25">
      <c r="A5" s="14" t="s">
        <v>30</v>
      </c>
      <c r="B5" s="16">
        <v>1.7543859649122806E-2</v>
      </c>
      <c r="C5"/>
      <c r="D5"/>
    </row>
    <row r="6" spans="1:4" x14ac:dyDescent="0.25">
      <c r="A6" s="14" t="s">
        <v>46</v>
      </c>
      <c r="B6" s="16">
        <v>0.54385964912280704</v>
      </c>
      <c r="C6"/>
      <c r="D6"/>
    </row>
    <row r="7" spans="1:4" x14ac:dyDescent="0.25">
      <c r="A7" s="14" t="s">
        <v>52</v>
      </c>
      <c r="B7" s="16">
        <v>3.5087719298245612E-2</v>
      </c>
      <c r="C7"/>
      <c r="D7"/>
    </row>
    <row r="8" spans="1:4" x14ac:dyDescent="0.25">
      <c r="A8" s="14" t="s">
        <v>41</v>
      </c>
      <c r="B8" s="16">
        <v>7.0175438596491224E-2</v>
      </c>
      <c r="C8"/>
      <c r="D8"/>
    </row>
    <row r="9" spans="1:4" x14ac:dyDescent="0.25">
      <c r="A9" s="14" t="s">
        <v>32</v>
      </c>
      <c r="B9" s="16">
        <v>3.5087719298245612E-2</v>
      </c>
      <c r="C9"/>
      <c r="D9"/>
    </row>
    <row r="10" spans="1:4" x14ac:dyDescent="0.25">
      <c r="A10" s="14" t="s">
        <v>53</v>
      </c>
      <c r="B10" s="16">
        <v>7.0175438596491224E-2</v>
      </c>
      <c r="C10"/>
      <c r="D10"/>
    </row>
    <row r="11" spans="1:4" x14ac:dyDescent="0.25">
      <c r="A11" s="14" t="s">
        <v>39</v>
      </c>
      <c r="B11" s="16">
        <v>5.2631578947368418E-2</v>
      </c>
      <c r="C11"/>
      <c r="D11"/>
    </row>
    <row r="12" spans="1:4" x14ac:dyDescent="0.25">
      <c r="A12" s="14" t="s">
        <v>54</v>
      </c>
      <c r="B12" s="16">
        <v>3.5087719298245612E-2</v>
      </c>
    </row>
    <row r="13" spans="1:4" x14ac:dyDescent="0.25">
      <c r="A13" s="14" t="s">
        <v>55</v>
      </c>
      <c r="B13" s="16">
        <v>3.5087719298245612E-2</v>
      </c>
    </row>
    <row r="14" spans="1:4" x14ac:dyDescent="0.25">
      <c r="A14" s="14" t="s">
        <v>56</v>
      </c>
      <c r="B14" s="16">
        <v>1.7543859649122806E-2</v>
      </c>
    </row>
    <row r="15" spans="1:4" x14ac:dyDescent="0.25">
      <c r="A15" s="14" t="s">
        <v>44</v>
      </c>
      <c r="B15" s="16">
        <v>8.771929824561403E-2</v>
      </c>
    </row>
    <row r="16" spans="1:4" x14ac:dyDescent="0.25">
      <c r="A16" s="14" t="s">
        <v>9</v>
      </c>
      <c r="B16" s="16">
        <v>1</v>
      </c>
    </row>
    <row r="17" spans="2:2" x14ac:dyDescent="0.25">
      <c r="B17"/>
    </row>
    <row r="18" spans="2:2" x14ac:dyDescent="0.25">
      <c r="B18"/>
    </row>
    <row r="19" spans="2:2" x14ac:dyDescent="0.25">
      <c r="B19"/>
    </row>
    <row r="20" spans="2:2" x14ac:dyDescent="0.25">
      <c r="B20"/>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315B-0E84-4860-B8D6-A47D89EA1E3C}">
  <dimension ref="A1:D7"/>
  <sheetViews>
    <sheetView workbookViewId="0">
      <selection activeCell="B6" sqref="B6"/>
    </sheetView>
  </sheetViews>
  <sheetFormatPr defaultColWidth="8.453125" defaultRowHeight="12.5" x14ac:dyDescent="0.25"/>
  <cols>
    <col min="1" max="1" width="23.453125" bestFit="1" customWidth="1"/>
    <col min="2" max="2" width="30.453125" bestFit="1" customWidth="1"/>
    <col min="3" max="3" width="31.453125" bestFit="1" customWidth="1"/>
    <col min="4" max="5" width="11.453125" bestFit="1" customWidth="1"/>
  </cols>
  <sheetData>
    <row r="1" spans="1:4" x14ac:dyDescent="0.25">
      <c r="A1" s="12" t="s">
        <v>57</v>
      </c>
      <c r="B1" t="s">
        <v>58</v>
      </c>
    </row>
    <row r="3" spans="1:4" x14ac:dyDescent="0.25">
      <c r="A3" s="12" t="s">
        <v>59</v>
      </c>
      <c r="B3" s="12" t="s">
        <v>3</v>
      </c>
    </row>
    <row r="4" spans="1:4" x14ac:dyDescent="0.25">
      <c r="A4" s="12" t="s">
        <v>4</v>
      </c>
      <c r="B4" t="s">
        <v>60</v>
      </c>
      <c r="C4" t="s">
        <v>61</v>
      </c>
      <c r="D4" t="s">
        <v>9</v>
      </c>
    </row>
    <row r="5" spans="1:4" x14ac:dyDescent="0.25">
      <c r="A5" s="14" t="s">
        <v>62</v>
      </c>
      <c r="B5">
        <v>52</v>
      </c>
      <c r="C5">
        <v>2</v>
      </c>
      <c r="D5">
        <v>54</v>
      </c>
    </row>
    <row r="6" spans="1:4" x14ac:dyDescent="0.25">
      <c r="A6" s="14" t="s">
        <v>63</v>
      </c>
      <c r="C6">
        <v>3</v>
      </c>
      <c r="D6">
        <v>3</v>
      </c>
    </row>
    <row r="7" spans="1:4" x14ac:dyDescent="0.25">
      <c r="A7" s="14" t="s">
        <v>9</v>
      </c>
      <c r="B7">
        <v>52</v>
      </c>
      <c r="C7">
        <v>5</v>
      </c>
      <c r="D7">
        <v>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96"/>
  <sheetViews>
    <sheetView tabSelected="1" topLeftCell="A2" zoomScale="90" zoomScaleNormal="90" zoomScaleSheetLayoutView="86" workbookViewId="0">
      <pane ySplit="10" topLeftCell="A12" activePane="bottomLeft" state="frozen"/>
      <selection activeCell="A3" sqref="A3"/>
      <selection pane="bottomLeft" activeCell="A60" sqref="A60"/>
    </sheetView>
  </sheetViews>
  <sheetFormatPr defaultColWidth="45.453125" defaultRowHeight="10" x14ac:dyDescent="0.2"/>
  <cols>
    <col min="1" max="1" width="47.453125" style="2" bestFit="1" customWidth="1"/>
    <col min="2" max="2" width="45.453125" style="2"/>
    <col min="3" max="3" width="45.453125" style="2" customWidth="1"/>
    <col min="4" max="4" width="45" style="3" bestFit="1" customWidth="1"/>
    <col min="5" max="5" width="29" style="2" bestFit="1" customWidth="1"/>
    <col min="6" max="6" width="25.453125" style="4" bestFit="1" customWidth="1"/>
    <col min="7" max="7" width="43.453125" style="5" bestFit="1" customWidth="1"/>
    <col min="8" max="8" width="20.453125" style="2" bestFit="1" customWidth="1"/>
    <col min="9" max="9" width="48" style="2" customWidth="1"/>
    <col min="10" max="11" width="43.453125" style="2" bestFit="1" customWidth="1"/>
    <col min="12" max="12" width="45.453125" style="3" customWidth="1"/>
    <col min="13" max="13" width="31.453125" style="3" bestFit="1" customWidth="1"/>
    <col min="14" max="14" width="44.453125" style="3" bestFit="1" customWidth="1"/>
    <col min="15" max="15" width="44.453125" style="2" bestFit="1" customWidth="1"/>
    <col min="16" max="16" width="45.453125" style="6"/>
    <col min="17" max="18" width="45.453125" style="3"/>
    <col min="19" max="16384" width="45.453125" style="5"/>
  </cols>
  <sheetData>
    <row r="1" spans="1:46" x14ac:dyDescent="0.2">
      <c r="A1" s="3"/>
      <c r="B1" s="3"/>
      <c r="C1" s="3"/>
      <c r="F1" s="6"/>
      <c r="G1" s="3"/>
      <c r="H1" s="3"/>
      <c r="I1" s="3"/>
      <c r="J1" s="3"/>
      <c r="K1" s="3"/>
      <c r="O1" s="3"/>
    </row>
    <row r="2" spans="1:46" ht="12.75" hidden="1" customHeight="1" x14ac:dyDescent="0.2">
      <c r="A2" s="52"/>
      <c r="B2" s="28"/>
      <c r="C2" s="48"/>
      <c r="D2" s="48"/>
      <c r="E2" s="48"/>
      <c r="F2" s="48"/>
      <c r="G2" s="48"/>
      <c r="H2" s="48"/>
      <c r="I2" s="48"/>
      <c r="J2" s="48"/>
      <c r="K2" s="48"/>
      <c r="L2" s="48"/>
      <c r="M2" s="48"/>
      <c r="N2" s="48"/>
      <c r="O2" s="48"/>
      <c r="P2" s="48"/>
      <c r="Q2" s="48"/>
      <c r="R2" s="5"/>
    </row>
    <row r="3" spans="1:46" ht="49.5" hidden="1" customHeight="1" x14ac:dyDescent="0.2">
      <c r="A3" s="52"/>
      <c r="B3" s="28"/>
      <c r="C3" s="54" t="s">
        <v>84</v>
      </c>
      <c r="D3" s="54"/>
      <c r="E3" s="54"/>
      <c r="F3" s="54"/>
      <c r="G3" s="54"/>
      <c r="H3" s="54"/>
      <c r="I3" s="54"/>
      <c r="J3" s="54"/>
      <c r="K3" s="54"/>
      <c r="L3" s="54"/>
      <c r="M3" s="54"/>
      <c r="N3" s="54"/>
      <c r="O3" s="54"/>
      <c r="P3" s="54"/>
      <c r="Q3" s="54"/>
      <c r="R3" s="10"/>
    </row>
    <row r="4" spans="1:46" ht="28.5" hidden="1" customHeight="1" x14ac:dyDescent="0.2">
      <c r="A4" s="52"/>
      <c r="B4" s="28"/>
      <c r="C4" s="49" t="s">
        <v>85</v>
      </c>
      <c r="D4" s="49"/>
      <c r="E4" s="49"/>
      <c r="F4" s="49"/>
      <c r="G4" s="49"/>
      <c r="H4" s="49"/>
      <c r="I4" s="49"/>
      <c r="J4" s="49"/>
      <c r="K4" s="49"/>
      <c r="L4" s="49"/>
      <c r="M4" s="49"/>
      <c r="N4" s="49"/>
      <c r="O4" s="49"/>
      <c r="P4" s="49"/>
      <c r="Q4" s="49"/>
      <c r="R4" s="11"/>
    </row>
    <row r="5" spans="1:46" ht="49.5" hidden="1" customHeight="1" x14ac:dyDescent="0.2">
      <c r="A5" s="53"/>
      <c r="B5" s="28"/>
      <c r="C5" s="50" t="s">
        <v>86</v>
      </c>
      <c r="D5" s="50"/>
      <c r="E5" s="50"/>
      <c r="F5" s="50"/>
      <c r="G5" s="50"/>
      <c r="H5" s="50"/>
      <c r="I5" s="50"/>
      <c r="J5" s="50"/>
      <c r="K5" s="50"/>
      <c r="L5" s="50"/>
      <c r="M5" s="50"/>
      <c r="N5" s="50"/>
      <c r="O5" s="50"/>
      <c r="P5" s="50"/>
      <c r="Q5" s="50"/>
      <c r="R5" s="9"/>
      <c r="S5" s="9"/>
      <c r="T5" s="9"/>
      <c r="U5" s="9"/>
    </row>
    <row r="6" spans="1:46" ht="12.75" customHeight="1" x14ac:dyDescent="0.2">
      <c r="A6" s="48"/>
      <c r="B6" s="48"/>
      <c r="C6" s="48"/>
      <c r="D6" s="48"/>
      <c r="E6" s="48"/>
      <c r="F6" s="48"/>
      <c r="G6" s="48"/>
      <c r="H6" s="48"/>
      <c r="I6" s="48"/>
      <c r="J6" s="48"/>
      <c r="K6" s="48"/>
      <c r="L6" s="48"/>
      <c r="M6" s="48"/>
      <c r="N6" s="48"/>
      <c r="O6" s="48"/>
      <c r="P6" s="48"/>
      <c r="R6" s="5"/>
    </row>
    <row r="7" spans="1:46" ht="49.5" customHeight="1" x14ac:dyDescent="0.45">
      <c r="A7" s="51" t="s">
        <v>225</v>
      </c>
      <c r="B7" s="51"/>
      <c r="C7" s="51"/>
      <c r="D7" s="51"/>
      <c r="E7" s="51"/>
      <c r="F7" s="51"/>
      <c r="G7" s="51"/>
      <c r="H7" s="51"/>
      <c r="I7" s="51"/>
      <c r="J7" s="51"/>
      <c r="K7" s="51"/>
      <c r="L7" s="51"/>
      <c r="M7" s="51"/>
      <c r="N7" s="51"/>
      <c r="O7" s="51"/>
      <c r="P7" s="45"/>
      <c r="Q7" s="31"/>
      <c r="R7" s="5"/>
    </row>
    <row r="8" spans="1:46" ht="28.5" customHeight="1" x14ac:dyDescent="0.2">
      <c r="A8" s="49" t="s">
        <v>85</v>
      </c>
      <c r="B8" s="49"/>
      <c r="C8" s="49"/>
      <c r="D8" s="49"/>
      <c r="E8" s="49"/>
      <c r="F8" s="49"/>
      <c r="G8" s="49"/>
      <c r="H8" s="49"/>
      <c r="I8" s="49"/>
      <c r="J8" s="49"/>
      <c r="K8" s="49"/>
      <c r="L8" s="49"/>
      <c r="M8" s="49"/>
      <c r="N8" s="49"/>
      <c r="O8" s="49"/>
      <c r="P8" s="49"/>
      <c r="Q8" s="29"/>
      <c r="R8" s="5"/>
    </row>
    <row r="9" spans="1:46" ht="49.5" customHeight="1" x14ac:dyDescent="0.2">
      <c r="A9" s="50" t="s">
        <v>86</v>
      </c>
      <c r="B9" s="50"/>
      <c r="C9" s="50"/>
      <c r="D9" s="50"/>
      <c r="E9" s="50"/>
      <c r="F9" s="50"/>
      <c r="G9" s="50"/>
      <c r="H9" s="50"/>
      <c r="I9" s="50"/>
      <c r="J9" s="50"/>
      <c r="K9" s="50"/>
      <c r="L9" s="50"/>
      <c r="M9" s="50"/>
      <c r="N9" s="50"/>
      <c r="O9" s="50"/>
      <c r="P9" s="9"/>
      <c r="Q9" s="30"/>
      <c r="R9" s="9"/>
      <c r="S9" s="9"/>
      <c r="T9" s="9"/>
    </row>
    <row r="10" spans="1:46" s="42" customFormat="1" ht="23.15" customHeight="1" x14ac:dyDescent="0.25"/>
    <row r="11" spans="1:46" ht="92.25" customHeight="1" x14ac:dyDescent="0.2">
      <c r="A11" s="1" t="s">
        <v>87</v>
      </c>
      <c r="B11" s="1" t="s">
        <v>88</v>
      </c>
      <c r="C11" s="1" t="s">
        <v>89</v>
      </c>
      <c r="D11" s="1" t="s">
        <v>90</v>
      </c>
      <c r="E11" s="1" t="s">
        <v>91</v>
      </c>
      <c r="F11" s="1" t="s">
        <v>92</v>
      </c>
      <c r="G11" s="1" t="s">
        <v>93</v>
      </c>
      <c r="H11" s="1" t="s">
        <v>94</v>
      </c>
      <c r="I11" s="1" t="s">
        <v>95</v>
      </c>
      <c r="J11" s="1" t="s">
        <v>96</v>
      </c>
      <c r="K11" s="1" t="s">
        <v>97</v>
      </c>
      <c r="L11" s="1" t="s">
        <v>98</v>
      </c>
      <c r="M11" s="1" t="s">
        <v>57</v>
      </c>
      <c r="N11" s="1" t="s">
        <v>99</v>
      </c>
      <c r="O11" s="1" t="s">
        <v>100</v>
      </c>
      <c r="P11" s="5"/>
      <c r="Q11" s="5"/>
      <c r="R11" s="5"/>
    </row>
    <row r="12" spans="1:46" s="22" customFormat="1" ht="39" x14ac:dyDescent="0.25">
      <c r="A12" s="19" t="s">
        <v>219</v>
      </c>
      <c r="B12" s="19" t="s">
        <v>101</v>
      </c>
      <c r="C12" s="19" t="s">
        <v>101</v>
      </c>
      <c r="D12" s="19" t="s">
        <v>46</v>
      </c>
      <c r="E12" s="17" t="s">
        <v>43</v>
      </c>
      <c r="F12" s="17" t="s">
        <v>102</v>
      </c>
      <c r="G12" s="17" t="s">
        <v>106</v>
      </c>
      <c r="H12" s="17">
        <v>36</v>
      </c>
      <c r="I12" s="18" t="s">
        <v>103</v>
      </c>
      <c r="J12" s="18" t="s">
        <v>23</v>
      </c>
      <c r="K12" s="18" t="s">
        <v>23</v>
      </c>
      <c r="L12" s="18" t="s">
        <v>104</v>
      </c>
      <c r="M12" s="17" t="s">
        <v>105</v>
      </c>
      <c r="N12" s="20" t="s">
        <v>71</v>
      </c>
      <c r="O12" s="21">
        <v>43676</v>
      </c>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row>
    <row r="13" spans="1:46" s="22" customFormat="1" ht="52" x14ac:dyDescent="0.25">
      <c r="A13" s="19" t="s">
        <v>107</v>
      </c>
      <c r="B13" s="19" t="s">
        <v>108</v>
      </c>
      <c r="C13" s="19" t="s">
        <v>109</v>
      </c>
      <c r="D13" s="19" t="s">
        <v>110</v>
      </c>
      <c r="E13" s="17" t="s">
        <v>38</v>
      </c>
      <c r="F13" s="17" t="s">
        <v>111</v>
      </c>
      <c r="G13" s="17" t="s">
        <v>112</v>
      </c>
      <c r="H13" s="17">
        <v>36</v>
      </c>
      <c r="I13" s="18" t="s">
        <v>113</v>
      </c>
      <c r="J13" s="18" t="s">
        <v>22</v>
      </c>
      <c r="K13" s="18" t="s">
        <v>22</v>
      </c>
      <c r="L13" s="18" t="s">
        <v>114</v>
      </c>
      <c r="M13" s="17" t="s">
        <v>105</v>
      </c>
      <c r="N13" s="17" t="s">
        <v>83</v>
      </c>
      <c r="O13" s="21">
        <v>43593</v>
      </c>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row>
    <row r="14" spans="1:46" s="22" customFormat="1" ht="13" x14ac:dyDescent="0.25">
      <c r="A14" s="19"/>
      <c r="B14" s="19" t="s">
        <v>115</v>
      </c>
      <c r="C14" s="19"/>
      <c r="D14" s="19" t="s">
        <v>46</v>
      </c>
      <c r="E14" s="17" t="s">
        <v>48</v>
      </c>
      <c r="F14" s="17" t="s">
        <v>111</v>
      </c>
      <c r="G14" s="17" t="s">
        <v>116</v>
      </c>
      <c r="H14" s="17">
        <v>36</v>
      </c>
      <c r="I14" s="18" t="s">
        <v>117</v>
      </c>
      <c r="J14" s="18" t="s">
        <v>24</v>
      </c>
      <c r="K14" s="18" t="s">
        <v>24</v>
      </c>
      <c r="L14" s="18" t="s">
        <v>118</v>
      </c>
      <c r="M14" s="17" t="s">
        <v>105</v>
      </c>
      <c r="N14" s="20" t="s">
        <v>81</v>
      </c>
      <c r="O14" s="21">
        <v>43717</v>
      </c>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row>
    <row r="15" spans="1:46" s="22" customFormat="1" ht="39" x14ac:dyDescent="0.25">
      <c r="A15" s="19"/>
      <c r="B15" s="19" t="s">
        <v>101</v>
      </c>
      <c r="C15" s="19"/>
      <c r="D15" s="19" t="s">
        <v>46</v>
      </c>
      <c r="E15" s="17" t="s">
        <v>43</v>
      </c>
      <c r="F15" s="17" t="s">
        <v>102</v>
      </c>
      <c r="G15" s="17" t="s">
        <v>121</v>
      </c>
      <c r="H15" s="17">
        <v>48</v>
      </c>
      <c r="I15" s="18" t="s">
        <v>119</v>
      </c>
      <c r="J15" s="18" t="s">
        <v>26</v>
      </c>
      <c r="K15" s="18" t="s">
        <v>25</v>
      </c>
      <c r="L15" s="18" t="s">
        <v>122</v>
      </c>
      <c r="M15" s="17" t="s">
        <v>105</v>
      </c>
      <c r="N15" s="20" t="s">
        <v>70</v>
      </c>
      <c r="O15" s="21">
        <v>43676</v>
      </c>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row>
    <row r="16" spans="1:46" s="22" customFormat="1" ht="26" x14ac:dyDescent="0.25">
      <c r="A16" s="19"/>
      <c r="B16" s="19" t="s">
        <v>115</v>
      </c>
      <c r="C16" s="19"/>
      <c r="D16" s="19" t="s">
        <v>46</v>
      </c>
      <c r="E16" s="17" t="s">
        <v>48</v>
      </c>
      <c r="F16" s="17" t="s">
        <v>102</v>
      </c>
      <c r="G16" s="17" t="s">
        <v>116</v>
      </c>
      <c r="H16" s="17">
        <v>48</v>
      </c>
      <c r="I16" s="18" t="s">
        <v>218</v>
      </c>
      <c r="J16" s="18" t="s">
        <v>26</v>
      </c>
      <c r="K16" s="18" t="s">
        <v>26</v>
      </c>
      <c r="L16" s="18" t="s">
        <v>120</v>
      </c>
      <c r="M16" s="17" t="s">
        <v>105</v>
      </c>
      <c r="N16" s="20" t="s">
        <v>76</v>
      </c>
      <c r="O16" s="21">
        <v>43717</v>
      </c>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row>
    <row r="17" spans="1:55" s="22" customFormat="1" ht="39" x14ac:dyDescent="0.25">
      <c r="A17" s="19"/>
      <c r="B17" s="19" t="s">
        <v>115</v>
      </c>
      <c r="C17" s="19"/>
      <c r="D17" s="19" t="s">
        <v>46</v>
      </c>
      <c r="E17" s="17" t="s">
        <v>48</v>
      </c>
      <c r="F17" s="17" t="s">
        <v>102</v>
      </c>
      <c r="G17" s="17" t="s">
        <v>116</v>
      </c>
      <c r="H17" s="17">
        <v>48</v>
      </c>
      <c r="I17" s="18" t="s">
        <v>123</v>
      </c>
      <c r="J17" s="18" t="s">
        <v>26</v>
      </c>
      <c r="K17" s="18" t="s">
        <v>25</v>
      </c>
      <c r="L17" s="18" t="s">
        <v>122</v>
      </c>
      <c r="M17" s="17" t="s">
        <v>105</v>
      </c>
      <c r="N17" s="20" t="s">
        <v>76</v>
      </c>
      <c r="O17" s="21">
        <v>43717</v>
      </c>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row>
    <row r="18" spans="1:55" s="22" customFormat="1" ht="39" x14ac:dyDescent="0.25">
      <c r="A18" s="19" t="s">
        <v>124</v>
      </c>
      <c r="B18" s="19" t="s">
        <v>101</v>
      </c>
      <c r="C18" s="19"/>
      <c r="D18" s="19" t="s">
        <v>46</v>
      </c>
      <c r="E18" s="17" t="s">
        <v>43</v>
      </c>
      <c r="F18" s="17" t="s">
        <v>111</v>
      </c>
      <c r="G18" s="17" t="s">
        <v>127</v>
      </c>
      <c r="H18" s="17">
        <v>60</v>
      </c>
      <c r="I18" s="18" t="s">
        <v>125</v>
      </c>
      <c r="J18" s="18" t="s">
        <v>28</v>
      </c>
      <c r="K18" s="18" t="s">
        <v>28</v>
      </c>
      <c r="L18" s="18" t="s">
        <v>126</v>
      </c>
      <c r="M18" s="17" t="s">
        <v>105</v>
      </c>
      <c r="N18" s="20" t="s">
        <v>69</v>
      </c>
      <c r="O18" s="21">
        <v>43676</v>
      </c>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row>
    <row r="19" spans="1:55" s="22" customFormat="1" ht="26" x14ac:dyDescent="0.25">
      <c r="A19" s="19"/>
      <c r="B19" s="19" t="s">
        <v>115</v>
      </c>
      <c r="C19" s="19"/>
      <c r="D19" s="19" t="s">
        <v>46</v>
      </c>
      <c r="E19" s="17" t="s">
        <v>48</v>
      </c>
      <c r="F19" s="17" t="s">
        <v>111</v>
      </c>
      <c r="G19" s="17" t="s">
        <v>116</v>
      </c>
      <c r="H19" s="17">
        <v>36</v>
      </c>
      <c r="I19" s="18" t="s">
        <v>128</v>
      </c>
      <c r="J19" s="18" t="s">
        <v>28</v>
      </c>
      <c r="K19" s="18" t="s">
        <v>28</v>
      </c>
      <c r="L19" s="18" t="s">
        <v>126</v>
      </c>
      <c r="M19" s="17" t="s">
        <v>105</v>
      </c>
      <c r="N19" s="20" t="s">
        <v>75</v>
      </c>
      <c r="O19" s="21">
        <v>43717</v>
      </c>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row>
    <row r="20" spans="1:55" s="22" customFormat="1" ht="52" x14ac:dyDescent="0.25">
      <c r="A20" s="19"/>
      <c r="B20" s="19" t="s">
        <v>115</v>
      </c>
      <c r="C20" s="19"/>
      <c r="D20" s="19" t="s">
        <v>46</v>
      </c>
      <c r="E20" s="17" t="s">
        <v>48</v>
      </c>
      <c r="F20" s="17" t="s">
        <v>102</v>
      </c>
      <c r="G20" s="17" t="s">
        <v>116</v>
      </c>
      <c r="H20" s="17">
        <v>24</v>
      </c>
      <c r="I20" s="18" t="s">
        <v>217</v>
      </c>
      <c r="J20" s="18" t="s">
        <v>27</v>
      </c>
      <c r="K20" s="18" t="s">
        <v>27</v>
      </c>
      <c r="L20" s="18" t="s">
        <v>130</v>
      </c>
      <c r="M20" s="17" t="s">
        <v>105</v>
      </c>
      <c r="N20" s="20" t="s">
        <v>77</v>
      </c>
      <c r="O20" s="21">
        <v>43756</v>
      </c>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row>
    <row r="21" spans="1:55" s="22" customFormat="1" ht="52" x14ac:dyDescent="0.25">
      <c r="A21" s="18" t="s">
        <v>131</v>
      </c>
      <c r="B21" s="18" t="s">
        <v>132</v>
      </c>
      <c r="C21" s="18"/>
      <c r="D21" s="18" t="s">
        <v>30</v>
      </c>
      <c r="E21" s="17" t="s">
        <v>31</v>
      </c>
      <c r="F21" s="17" t="s">
        <v>102</v>
      </c>
      <c r="G21" s="17" t="s">
        <v>220</v>
      </c>
      <c r="H21" s="17">
        <v>36</v>
      </c>
      <c r="I21" s="18" t="s">
        <v>133</v>
      </c>
      <c r="J21" s="18" t="s">
        <v>134</v>
      </c>
      <c r="K21" s="18" t="s">
        <v>27</v>
      </c>
      <c r="L21" s="18" t="s">
        <v>135</v>
      </c>
      <c r="M21" s="17" t="s">
        <v>105</v>
      </c>
      <c r="N21" s="17" t="s">
        <v>80</v>
      </c>
      <c r="O21" s="17">
        <v>43938</v>
      </c>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row>
    <row r="22" spans="1:55" s="22" customFormat="1" ht="26" x14ac:dyDescent="0.25">
      <c r="A22" s="19" t="s">
        <v>136</v>
      </c>
      <c r="B22" s="19" t="s">
        <v>41</v>
      </c>
      <c r="C22" s="19" t="s">
        <v>137</v>
      </c>
      <c r="D22" s="19" t="s">
        <v>41</v>
      </c>
      <c r="E22" s="17" t="s">
        <v>42</v>
      </c>
      <c r="F22" s="17" t="s">
        <v>138</v>
      </c>
      <c r="G22" s="17" t="s">
        <v>139</v>
      </c>
      <c r="H22" s="17">
        <v>36</v>
      </c>
      <c r="I22" s="18" t="s">
        <v>140</v>
      </c>
      <c r="J22" s="18" t="s">
        <v>141</v>
      </c>
      <c r="K22" s="18" t="s">
        <v>12</v>
      </c>
      <c r="L22" s="18" t="s">
        <v>142</v>
      </c>
      <c r="M22" s="17" t="s">
        <v>143</v>
      </c>
      <c r="N22" s="23" t="s">
        <v>65</v>
      </c>
      <c r="O22" s="21">
        <v>43595</v>
      </c>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row>
    <row r="23" spans="1:55" s="22" customFormat="1" ht="52" x14ac:dyDescent="0.25">
      <c r="A23" s="19" t="s">
        <v>129</v>
      </c>
      <c r="B23" s="19" t="s">
        <v>101</v>
      </c>
      <c r="C23" s="19"/>
      <c r="D23" s="19" t="s">
        <v>46</v>
      </c>
      <c r="E23" s="17" t="s">
        <v>43</v>
      </c>
      <c r="F23" s="17" t="s">
        <v>102</v>
      </c>
      <c r="G23" s="17" t="s">
        <v>106</v>
      </c>
      <c r="H23" s="17">
        <v>24</v>
      </c>
      <c r="I23" s="18" t="s">
        <v>144</v>
      </c>
      <c r="J23" s="18" t="s">
        <v>27</v>
      </c>
      <c r="K23" s="18" t="s">
        <v>27</v>
      </c>
      <c r="L23" s="18" t="s">
        <v>130</v>
      </c>
      <c r="M23" s="17" t="s">
        <v>105</v>
      </c>
      <c r="N23" s="24" t="s">
        <v>72</v>
      </c>
      <c r="O23" s="25">
        <v>44069</v>
      </c>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4"/>
      <c r="AV23" s="44"/>
      <c r="AW23" s="44"/>
      <c r="AX23" s="44"/>
      <c r="AY23" s="44"/>
      <c r="AZ23" s="44"/>
      <c r="BA23" s="44"/>
      <c r="BB23" s="44"/>
      <c r="BC23" s="44"/>
    </row>
    <row r="24" spans="1:55" s="22" customFormat="1" ht="39" x14ac:dyDescent="0.25">
      <c r="A24" s="19"/>
      <c r="B24" s="19" t="s">
        <v>145</v>
      </c>
      <c r="C24" s="19"/>
      <c r="D24" s="19" t="s">
        <v>146</v>
      </c>
      <c r="E24" s="17" t="s">
        <v>33</v>
      </c>
      <c r="F24" s="17" t="s">
        <v>147</v>
      </c>
      <c r="G24" s="17" t="s">
        <v>148</v>
      </c>
      <c r="H24" s="17">
        <v>36</v>
      </c>
      <c r="I24" s="18" t="s">
        <v>149</v>
      </c>
      <c r="J24" s="18" t="s">
        <v>26</v>
      </c>
      <c r="K24" s="18" t="s">
        <v>25</v>
      </c>
      <c r="L24" s="18" t="s">
        <v>150</v>
      </c>
      <c r="M24" s="17" t="s">
        <v>105</v>
      </c>
      <c r="N24" s="17" t="s">
        <v>151</v>
      </c>
      <c r="O24" s="21">
        <v>44181</v>
      </c>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4"/>
      <c r="AV24" s="44"/>
      <c r="AW24" s="44"/>
      <c r="AX24" s="44"/>
      <c r="AY24" s="44"/>
      <c r="AZ24" s="44"/>
      <c r="BA24" s="44"/>
      <c r="BB24" s="44"/>
      <c r="BC24" s="44"/>
    </row>
    <row r="25" spans="1:55" s="22" customFormat="1" ht="26" x14ac:dyDescent="0.25">
      <c r="A25" s="19" t="s">
        <v>152</v>
      </c>
      <c r="B25" s="19" t="s">
        <v>46</v>
      </c>
      <c r="C25" s="19" t="s">
        <v>153</v>
      </c>
      <c r="D25" s="19" t="s">
        <v>154</v>
      </c>
      <c r="E25" s="17" t="s">
        <v>48</v>
      </c>
      <c r="F25" s="17" t="s">
        <v>155</v>
      </c>
      <c r="G25" s="17" t="s">
        <v>156</v>
      </c>
      <c r="H25" s="17">
        <v>36</v>
      </c>
      <c r="I25" s="18" t="s">
        <v>157</v>
      </c>
      <c r="J25" s="18" t="s">
        <v>28</v>
      </c>
      <c r="K25" s="18" t="s">
        <v>28</v>
      </c>
      <c r="L25" s="18" t="s">
        <v>126</v>
      </c>
      <c r="M25" s="17" t="s">
        <v>105</v>
      </c>
      <c r="N25" s="43" t="s">
        <v>74</v>
      </c>
      <c r="O25" s="21">
        <v>44235</v>
      </c>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4"/>
      <c r="AW25" s="44"/>
      <c r="AX25" s="44"/>
      <c r="AY25" s="44"/>
      <c r="AZ25" s="44"/>
      <c r="BA25" s="44"/>
      <c r="BB25" s="44"/>
      <c r="BC25" s="44"/>
    </row>
    <row r="26" spans="1:55" s="22" customFormat="1" ht="26" x14ac:dyDescent="0.25">
      <c r="A26" s="19" t="s">
        <v>152</v>
      </c>
      <c r="B26" s="19" t="s">
        <v>46</v>
      </c>
      <c r="C26" s="19" t="s">
        <v>153</v>
      </c>
      <c r="D26" s="19" t="s">
        <v>154</v>
      </c>
      <c r="E26" s="17" t="s">
        <v>48</v>
      </c>
      <c r="F26" s="17" t="s">
        <v>155</v>
      </c>
      <c r="G26" s="17" t="s">
        <v>158</v>
      </c>
      <c r="H26" s="17">
        <v>36</v>
      </c>
      <c r="I26" s="18" t="s">
        <v>157</v>
      </c>
      <c r="J26" s="18" t="s">
        <v>28</v>
      </c>
      <c r="K26" s="18" t="s">
        <v>28</v>
      </c>
      <c r="L26" s="18" t="s">
        <v>126</v>
      </c>
      <c r="M26" s="17" t="s">
        <v>105</v>
      </c>
      <c r="N26" s="43" t="s">
        <v>74</v>
      </c>
      <c r="O26" s="21">
        <v>44235</v>
      </c>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4"/>
      <c r="AW26" s="44"/>
      <c r="AX26" s="44"/>
      <c r="AY26" s="44"/>
      <c r="AZ26" s="44"/>
      <c r="BA26" s="44"/>
      <c r="BB26" s="44"/>
      <c r="BC26" s="44"/>
    </row>
    <row r="27" spans="1:55" s="22" customFormat="1" ht="26" x14ac:dyDescent="0.25">
      <c r="A27" s="19" t="s">
        <v>159</v>
      </c>
      <c r="B27" s="19" t="s">
        <v>46</v>
      </c>
      <c r="C27" s="19" t="s">
        <v>153</v>
      </c>
      <c r="D27" s="19" t="s">
        <v>154</v>
      </c>
      <c r="E27" s="17" t="s">
        <v>47</v>
      </c>
      <c r="F27" s="17" t="s">
        <v>155</v>
      </c>
      <c r="G27" s="17" t="s">
        <v>156</v>
      </c>
      <c r="H27" s="17">
        <v>36</v>
      </c>
      <c r="I27" s="18" t="s">
        <v>157</v>
      </c>
      <c r="J27" s="18" t="s">
        <v>28</v>
      </c>
      <c r="K27" s="18" t="s">
        <v>28</v>
      </c>
      <c r="L27" s="18" t="s">
        <v>126</v>
      </c>
      <c r="M27" s="17" t="s">
        <v>105</v>
      </c>
      <c r="N27" s="43" t="s">
        <v>73</v>
      </c>
      <c r="O27" s="21">
        <v>44235</v>
      </c>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4"/>
      <c r="AW27" s="44"/>
      <c r="AX27" s="44"/>
      <c r="AY27" s="44"/>
      <c r="AZ27" s="44"/>
      <c r="BA27" s="44"/>
      <c r="BB27" s="44"/>
      <c r="BC27" s="44"/>
    </row>
    <row r="28" spans="1:55" s="22" customFormat="1" ht="26" x14ac:dyDescent="0.25">
      <c r="A28" s="19" t="s">
        <v>159</v>
      </c>
      <c r="B28" s="19" t="s">
        <v>46</v>
      </c>
      <c r="C28" s="19" t="s">
        <v>153</v>
      </c>
      <c r="D28" s="19" t="s">
        <v>154</v>
      </c>
      <c r="E28" s="17" t="s">
        <v>47</v>
      </c>
      <c r="F28" s="17" t="s">
        <v>155</v>
      </c>
      <c r="G28" s="17" t="s">
        <v>158</v>
      </c>
      <c r="H28" s="17">
        <v>36</v>
      </c>
      <c r="I28" s="18" t="s">
        <v>157</v>
      </c>
      <c r="J28" s="18" t="s">
        <v>28</v>
      </c>
      <c r="K28" s="18" t="s">
        <v>28</v>
      </c>
      <c r="L28" s="18" t="s">
        <v>126</v>
      </c>
      <c r="M28" s="17" t="s">
        <v>105</v>
      </c>
      <c r="N28" s="43" t="s">
        <v>73</v>
      </c>
      <c r="O28" s="21">
        <v>44235</v>
      </c>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4"/>
      <c r="AW28" s="44"/>
      <c r="AX28" s="44"/>
      <c r="AY28" s="44"/>
      <c r="AZ28" s="44"/>
      <c r="BA28" s="44"/>
      <c r="BB28" s="44"/>
      <c r="BC28" s="44"/>
    </row>
    <row r="29" spans="1:55" s="22" customFormat="1" ht="39" x14ac:dyDescent="0.25">
      <c r="A29" s="19"/>
      <c r="B29" s="19" t="s">
        <v>160</v>
      </c>
      <c r="C29" s="19" t="s">
        <v>153</v>
      </c>
      <c r="D29" s="19" t="s">
        <v>46</v>
      </c>
      <c r="E29" s="17" t="s">
        <v>48</v>
      </c>
      <c r="F29" s="17" t="s">
        <v>161</v>
      </c>
      <c r="G29" s="17" t="s">
        <v>156</v>
      </c>
      <c r="H29" s="17">
        <v>48</v>
      </c>
      <c r="I29" s="18" t="s">
        <v>162</v>
      </c>
      <c r="J29" s="18" t="s">
        <v>26</v>
      </c>
      <c r="K29" s="18" t="s">
        <v>25</v>
      </c>
      <c r="L29" s="18" t="s">
        <v>163</v>
      </c>
      <c r="M29" s="17" t="s">
        <v>105</v>
      </c>
      <c r="N29" s="17" t="s">
        <v>82</v>
      </c>
      <c r="O29" s="21">
        <v>44340</v>
      </c>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4"/>
      <c r="AW29" s="44"/>
      <c r="AX29" s="44"/>
      <c r="AY29" s="44"/>
      <c r="AZ29" s="44"/>
      <c r="BA29" s="44"/>
      <c r="BB29" s="44"/>
      <c r="BC29" s="44"/>
    </row>
    <row r="30" spans="1:55" s="22" customFormat="1" ht="39" x14ac:dyDescent="0.25">
      <c r="A30" s="19"/>
      <c r="B30" s="19" t="s">
        <v>160</v>
      </c>
      <c r="C30" s="19" t="s">
        <v>153</v>
      </c>
      <c r="D30" s="19" t="s">
        <v>46</v>
      </c>
      <c r="E30" s="17" t="s">
        <v>48</v>
      </c>
      <c r="F30" s="17" t="s">
        <v>161</v>
      </c>
      <c r="G30" s="17" t="s">
        <v>158</v>
      </c>
      <c r="H30" s="17">
        <v>48</v>
      </c>
      <c r="I30" s="18" t="s">
        <v>162</v>
      </c>
      <c r="J30" s="18" t="s">
        <v>26</v>
      </c>
      <c r="K30" s="18" t="s">
        <v>25</v>
      </c>
      <c r="L30" s="18" t="s">
        <v>164</v>
      </c>
      <c r="M30" s="17" t="s">
        <v>105</v>
      </c>
      <c r="N30" s="17" t="s">
        <v>82</v>
      </c>
      <c r="O30" s="21">
        <v>44340</v>
      </c>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4"/>
      <c r="AW30" s="44"/>
      <c r="AX30" s="44"/>
      <c r="AY30" s="44"/>
      <c r="AZ30" s="44"/>
      <c r="BA30" s="44"/>
      <c r="BB30" s="44"/>
      <c r="BC30" s="44"/>
    </row>
    <row r="31" spans="1:55" s="22" customFormat="1" ht="52" x14ac:dyDescent="0.25">
      <c r="A31" s="19" t="s">
        <v>107</v>
      </c>
      <c r="B31" s="19" t="s">
        <v>108</v>
      </c>
      <c r="C31" s="19" t="s">
        <v>109</v>
      </c>
      <c r="D31" s="19" t="s">
        <v>110</v>
      </c>
      <c r="E31" s="17" t="s">
        <v>38</v>
      </c>
      <c r="F31" s="17" t="s">
        <v>111</v>
      </c>
      <c r="G31" s="17" t="s">
        <v>112</v>
      </c>
      <c r="H31" s="17">
        <v>36</v>
      </c>
      <c r="I31" s="18" t="s">
        <v>113</v>
      </c>
      <c r="J31" s="18" t="s">
        <v>22</v>
      </c>
      <c r="K31" s="18" t="s">
        <v>22</v>
      </c>
      <c r="L31" s="18" t="s">
        <v>165</v>
      </c>
      <c r="M31" s="17" t="s">
        <v>105</v>
      </c>
      <c r="N31" s="17" t="s">
        <v>83</v>
      </c>
      <c r="O31" s="21">
        <v>44435</v>
      </c>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4"/>
      <c r="AW31" s="44"/>
      <c r="AX31" s="44"/>
      <c r="AY31" s="44"/>
      <c r="AZ31" s="44"/>
      <c r="BA31" s="44"/>
      <c r="BB31" s="44"/>
      <c r="BC31" s="44"/>
    </row>
    <row r="32" spans="1:55" s="22" customFormat="1" ht="52" x14ac:dyDescent="0.25">
      <c r="A32" s="18" t="s">
        <v>166</v>
      </c>
      <c r="B32" s="18" t="s">
        <v>167</v>
      </c>
      <c r="C32" s="19" t="s">
        <v>168</v>
      </c>
      <c r="D32" s="19" t="s">
        <v>35</v>
      </c>
      <c r="E32" s="26">
        <v>0.995</v>
      </c>
      <c r="F32" s="17" t="s">
        <v>169</v>
      </c>
      <c r="G32" s="17" t="s">
        <v>170</v>
      </c>
      <c r="H32" s="17" t="s">
        <v>171</v>
      </c>
      <c r="I32" s="18" t="s">
        <v>172</v>
      </c>
      <c r="J32" s="18" t="s">
        <v>173</v>
      </c>
      <c r="K32" s="18" t="s">
        <v>20</v>
      </c>
      <c r="L32" s="18" t="s">
        <v>174</v>
      </c>
      <c r="M32" s="17" t="s">
        <v>175</v>
      </c>
      <c r="N32" s="17" t="s">
        <v>66</v>
      </c>
      <c r="O32" s="21">
        <v>44686</v>
      </c>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4"/>
      <c r="AW32" s="44"/>
      <c r="AX32" s="44"/>
      <c r="AY32" s="44"/>
      <c r="AZ32" s="44"/>
      <c r="BA32" s="44"/>
      <c r="BB32" s="44"/>
      <c r="BC32" s="44"/>
    </row>
    <row r="33" spans="1:55" s="19" customFormat="1" ht="52" x14ac:dyDescent="0.25">
      <c r="A33" s="18" t="s">
        <v>178</v>
      </c>
      <c r="B33" s="18" t="s">
        <v>179</v>
      </c>
      <c r="C33" s="19" t="s">
        <v>180</v>
      </c>
      <c r="D33" s="19" t="s">
        <v>181</v>
      </c>
      <c r="E33" s="26">
        <v>0.98</v>
      </c>
      <c r="F33" s="17" t="s">
        <v>176</v>
      </c>
      <c r="G33" s="17" t="s">
        <v>177</v>
      </c>
      <c r="H33" s="17">
        <v>60</v>
      </c>
      <c r="I33" s="18" t="s">
        <v>182</v>
      </c>
      <c r="J33" s="18" t="s">
        <v>183</v>
      </c>
      <c r="K33" s="18" t="s">
        <v>11</v>
      </c>
      <c r="L33" s="18" t="s">
        <v>184</v>
      </c>
      <c r="M33" s="17" t="s">
        <v>175</v>
      </c>
      <c r="N33" s="17" t="s">
        <v>68</v>
      </c>
      <c r="O33" s="21">
        <v>44686</v>
      </c>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row>
    <row r="34" spans="1:55" s="19" customFormat="1" ht="26" x14ac:dyDescent="0.25">
      <c r="A34" s="19" t="s">
        <v>185</v>
      </c>
      <c r="B34" s="19" t="s">
        <v>44</v>
      </c>
      <c r="C34" s="19" t="s">
        <v>186</v>
      </c>
      <c r="D34" s="19" t="s">
        <v>44</v>
      </c>
      <c r="E34" s="17" t="s">
        <v>45</v>
      </c>
      <c r="F34" s="18" t="s">
        <v>138</v>
      </c>
      <c r="G34" s="19" t="s">
        <v>187</v>
      </c>
      <c r="H34" s="17">
        <v>24</v>
      </c>
      <c r="I34" s="19" t="s">
        <v>188</v>
      </c>
      <c r="J34" s="19" t="s">
        <v>189</v>
      </c>
      <c r="K34" s="19" t="s">
        <v>13</v>
      </c>
      <c r="L34" s="19" t="s">
        <v>190</v>
      </c>
      <c r="M34" s="17" t="s">
        <v>105</v>
      </c>
      <c r="N34" s="17" t="s">
        <v>78</v>
      </c>
      <c r="O34" s="21">
        <v>44755</v>
      </c>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row>
    <row r="35" spans="1:55" s="19" customFormat="1" ht="52" x14ac:dyDescent="0.25">
      <c r="A35" s="19" t="s">
        <v>185</v>
      </c>
      <c r="B35" s="19" t="s">
        <v>44</v>
      </c>
      <c r="C35" s="19" t="s">
        <v>186</v>
      </c>
      <c r="D35" s="19" t="s">
        <v>44</v>
      </c>
      <c r="E35" s="17" t="s">
        <v>45</v>
      </c>
      <c r="F35" s="19" t="s">
        <v>138</v>
      </c>
      <c r="G35" s="19" t="s">
        <v>187</v>
      </c>
      <c r="H35" s="17">
        <v>24</v>
      </c>
      <c r="I35" s="19" t="s">
        <v>188</v>
      </c>
      <c r="J35" s="19" t="s">
        <v>189</v>
      </c>
      <c r="K35" s="19" t="s">
        <v>15</v>
      </c>
      <c r="L35" s="19" t="s">
        <v>191</v>
      </c>
      <c r="M35" s="17" t="s">
        <v>105</v>
      </c>
      <c r="N35" s="17" t="s">
        <v>78</v>
      </c>
      <c r="O35" s="21">
        <v>44755</v>
      </c>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row>
    <row r="36" spans="1:55" s="19" customFormat="1" ht="39" x14ac:dyDescent="0.25">
      <c r="A36" s="19" t="s">
        <v>185</v>
      </c>
      <c r="B36" s="19" t="s">
        <v>44</v>
      </c>
      <c r="C36" s="19" t="s">
        <v>186</v>
      </c>
      <c r="D36" s="19" t="s">
        <v>44</v>
      </c>
      <c r="E36" s="17" t="s">
        <v>45</v>
      </c>
      <c r="F36" s="19" t="s">
        <v>138</v>
      </c>
      <c r="G36" s="19" t="s">
        <v>187</v>
      </c>
      <c r="H36" s="17">
        <v>24</v>
      </c>
      <c r="I36" s="19" t="s">
        <v>188</v>
      </c>
      <c r="J36" s="19" t="s">
        <v>189</v>
      </c>
      <c r="K36" s="19" t="s">
        <v>17</v>
      </c>
      <c r="L36" s="19" t="s">
        <v>192</v>
      </c>
      <c r="M36" s="17" t="s">
        <v>105</v>
      </c>
      <c r="N36" s="17" t="s">
        <v>78</v>
      </c>
      <c r="O36" s="21">
        <v>44755</v>
      </c>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row>
    <row r="37" spans="1:55" s="19" customFormat="1" ht="26" x14ac:dyDescent="0.25">
      <c r="A37" s="19" t="s">
        <v>185</v>
      </c>
      <c r="B37" s="19" t="s">
        <v>44</v>
      </c>
      <c r="C37" s="19" t="s">
        <v>186</v>
      </c>
      <c r="D37" s="19" t="s">
        <v>44</v>
      </c>
      <c r="E37" s="17" t="s">
        <v>45</v>
      </c>
      <c r="F37" s="19" t="s">
        <v>138</v>
      </c>
      <c r="G37" s="19" t="s">
        <v>187</v>
      </c>
      <c r="H37" s="17">
        <v>24</v>
      </c>
      <c r="I37" s="19" t="s">
        <v>188</v>
      </c>
      <c r="J37" s="19" t="s">
        <v>189</v>
      </c>
      <c r="K37" s="19" t="s">
        <v>19</v>
      </c>
      <c r="L37" s="19" t="s">
        <v>193</v>
      </c>
      <c r="M37" s="17" t="s">
        <v>105</v>
      </c>
      <c r="N37" s="17" t="s">
        <v>78</v>
      </c>
      <c r="O37" s="21">
        <v>44755</v>
      </c>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row>
    <row r="38" spans="1:55" s="19" customFormat="1" ht="39" x14ac:dyDescent="0.25">
      <c r="A38" s="19" t="s">
        <v>185</v>
      </c>
      <c r="B38" s="19" t="s">
        <v>44</v>
      </c>
      <c r="C38" s="19" t="s">
        <v>186</v>
      </c>
      <c r="D38" s="19" t="s">
        <v>44</v>
      </c>
      <c r="E38" s="17" t="s">
        <v>45</v>
      </c>
      <c r="F38" s="19" t="s">
        <v>138</v>
      </c>
      <c r="G38" s="19" t="s">
        <v>187</v>
      </c>
      <c r="H38" s="17">
        <v>24</v>
      </c>
      <c r="I38" s="19" t="s">
        <v>188</v>
      </c>
      <c r="J38" s="19" t="s">
        <v>189</v>
      </c>
      <c r="K38" s="19" t="s">
        <v>18</v>
      </c>
      <c r="L38" s="19" t="s">
        <v>194</v>
      </c>
      <c r="M38" s="17" t="s">
        <v>105</v>
      </c>
      <c r="N38" s="17" t="s">
        <v>78</v>
      </c>
      <c r="O38" s="21">
        <v>44755</v>
      </c>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row>
    <row r="39" spans="1:55" s="19" customFormat="1" ht="39" x14ac:dyDescent="0.25">
      <c r="A39" s="19" t="s">
        <v>124</v>
      </c>
      <c r="B39" s="19" t="s">
        <v>101</v>
      </c>
      <c r="D39" s="19" t="s">
        <v>46</v>
      </c>
      <c r="E39" s="17" t="s">
        <v>43</v>
      </c>
      <c r="F39" s="17" t="s">
        <v>111</v>
      </c>
      <c r="G39" s="17" t="s">
        <v>195</v>
      </c>
      <c r="H39" s="17">
        <v>36</v>
      </c>
      <c r="I39" s="18" t="s">
        <v>125</v>
      </c>
      <c r="J39" s="18" t="s">
        <v>28</v>
      </c>
      <c r="K39" s="18" t="s">
        <v>28</v>
      </c>
      <c r="L39" s="18" t="s">
        <v>126</v>
      </c>
      <c r="M39" s="17" t="s">
        <v>105</v>
      </c>
      <c r="N39" s="24" t="s">
        <v>69</v>
      </c>
      <c r="O39" s="21">
        <v>44623</v>
      </c>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row>
    <row r="40" spans="1:55" s="19" customFormat="1" ht="27.5" x14ac:dyDescent="0.25">
      <c r="B40" s="19" t="s">
        <v>196</v>
      </c>
      <c r="C40" s="19" t="s">
        <v>196</v>
      </c>
      <c r="D40" s="19" t="s">
        <v>41</v>
      </c>
      <c r="E40" s="17" t="s">
        <v>43</v>
      </c>
      <c r="F40" s="17" t="s">
        <v>147</v>
      </c>
      <c r="G40" s="17" t="s">
        <v>148</v>
      </c>
      <c r="H40" s="17">
        <v>24</v>
      </c>
      <c r="I40" s="18" t="s">
        <v>197</v>
      </c>
      <c r="J40" s="18" t="s">
        <v>24</v>
      </c>
      <c r="K40" s="18" t="s">
        <v>24</v>
      </c>
      <c r="L40" s="18" t="s">
        <v>118</v>
      </c>
      <c r="M40" s="17" t="s">
        <v>198</v>
      </c>
      <c r="N40" s="20" t="s">
        <v>64</v>
      </c>
      <c r="O40" s="21">
        <v>44833</v>
      </c>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row>
    <row r="41" spans="1:55" s="19" customFormat="1" ht="27.5" x14ac:dyDescent="0.25">
      <c r="B41" s="19" t="s">
        <v>196</v>
      </c>
      <c r="C41" s="19" t="s">
        <v>196</v>
      </c>
      <c r="D41" s="19" t="s">
        <v>41</v>
      </c>
      <c r="E41" s="17" t="s">
        <v>43</v>
      </c>
      <c r="F41" s="17" t="s">
        <v>147</v>
      </c>
      <c r="G41" s="17" t="s">
        <v>199</v>
      </c>
      <c r="H41" s="17">
        <v>24</v>
      </c>
      <c r="I41" s="18" t="s">
        <v>197</v>
      </c>
      <c r="J41" s="18" t="s">
        <v>24</v>
      </c>
      <c r="K41" s="18" t="s">
        <v>24</v>
      </c>
      <c r="L41" s="18" t="s">
        <v>118</v>
      </c>
      <c r="M41" s="17" t="s">
        <v>198</v>
      </c>
      <c r="N41" s="20" t="s">
        <v>64</v>
      </c>
      <c r="O41" s="21">
        <v>44833</v>
      </c>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row>
    <row r="42" spans="1:55" s="19" customFormat="1" ht="27.5" x14ac:dyDescent="0.25">
      <c r="B42" s="19" t="s">
        <v>196</v>
      </c>
      <c r="C42" s="19" t="s">
        <v>196</v>
      </c>
      <c r="D42" s="19" t="s">
        <v>41</v>
      </c>
      <c r="E42" s="17" t="s">
        <v>43</v>
      </c>
      <c r="F42" s="17" t="s">
        <v>147</v>
      </c>
      <c r="G42" s="17" t="s">
        <v>200</v>
      </c>
      <c r="H42" s="17">
        <v>24</v>
      </c>
      <c r="I42" s="18" t="s">
        <v>197</v>
      </c>
      <c r="J42" s="18" t="s">
        <v>24</v>
      </c>
      <c r="K42" s="18" t="s">
        <v>24</v>
      </c>
      <c r="L42" s="18" t="s">
        <v>118</v>
      </c>
      <c r="M42" s="17" t="s">
        <v>198</v>
      </c>
      <c r="N42" s="20" t="s">
        <v>64</v>
      </c>
      <c r="O42" s="21">
        <v>44833</v>
      </c>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row>
    <row r="43" spans="1:55" s="22" customFormat="1" ht="39" x14ac:dyDescent="0.25">
      <c r="A43" s="19"/>
      <c r="B43" s="19" t="s">
        <v>201</v>
      </c>
      <c r="C43" s="19" t="s">
        <v>201</v>
      </c>
      <c r="D43" s="19" t="s">
        <v>146</v>
      </c>
      <c r="E43" s="17" t="s">
        <v>33</v>
      </c>
      <c r="F43" s="17" t="s">
        <v>147</v>
      </c>
      <c r="G43" s="17" t="s">
        <v>148</v>
      </c>
      <c r="H43" s="17">
        <v>24</v>
      </c>
      <c r="I43" s="18" t="s">
        <v>197</v>
      </c>
      <c r="J43" s="18" t="s">
        <v>24</v>
      </c>
      <c r="K43" s="18" t="s">
        <v>24</v>
      </c>
      <c r="L43" s="18" t="s">
        <v>202</v>
      </c>
      <c r="M43" s="17" t="s">
        <v>198</v>
      </c>
      <c r="N43" s="20" t="s">
        <v>203</v>
      </c>
      <c r="O43" s="27">
        <v>44833</v>
      </c>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row>
    <row r="44" spans="1:55" s="22" customFormat="1" ht="52" x14ac:dyDescent="0.25">
      <c r="A44" s="19" t="s">
        <v>185</v>
      </c>
      <c r="B44" s="19" t="s">
        <v>204</v>
      </c>
      <c r="C44" s="19" t="s">
        <v>204</v>
      </c>
      <c r="D44" s="19" t="s">
        <v>39</v>
      </c>
      <c r="E44" s="17" t="s">
        <v>40</v>
      </c>
      <c r="F44" s="17" t="s">
        <v>205</v>
      </c>
      <c r="G44" s="17" t="s">
        <v>206</v>
      </c>
      <c r="H44" s="17">
        <v>24</v>
      </c>
      <c r="I44" s="18" t="s">
        <v>207</v>
      </c>
      <c r="J44" s="18" t="s">
        <v>21</v>
      </c>
      <c r="K44" s="18" t="s">
        <v>21</v>
      </c>
      <c r="L44" s="18" t="s">
        <v>208</v>
      </c>
      <c r="M44" s="17" t="s">
        <v>105</v>
      </c>
      <c r="N44" s="20" t="s">
        <v>79</v>
      </c>
      <c r="O44" s="27">
        <v>44859</v>
      </c>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row>
    <row r="45" spans="1:55" s="22" customFormat="1" ht="52" x14ac:dyDescent="0.25">
      <c r="A45" s="19" t="s">
        <v>185</v>
      </c>
      <c r="B45" s="19" t="s">
        <v>204</v>
      </c>
      <c r="C45" s="19" t="s">
        <v>204</v>
      </c>
      <c r="D45" s="19" t="s">
        <v>39</v>
      </c>
      <c r="E45" s="17" t="s">
        <v>40</v>
      </c>
      <c r="F45" s="17" t="s">
        <v>205</v>
      </c>
      <c r="G45" s="17" t="s">
        <v>221</v>
      </c>
      <c r="H45" s="17">
        <v>24</v>
      </c>
      <c r="I45" s="18" t="s">
        <v>209</v>
      </c>
      <c r="J45" s="18" t="s">
        <v>21</v>
      </c>
      <c r="K45" s="18" t="s">
        <v>21</v>
      </c>
      <c r="L45" s="18" t="s">
        <v>208</v>
      </c>
      <c r="M45" s="17" t="s">
        <v>105</v>
      </c>
      <c r="N45" s="20" t="s">
        <v>79</v>
      </c>
      <c r="O45" s="27">
        <v>44859</v>
      </c>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row>
    <row r="46" spans="1:55" s="22" customFormat="1" ht="52" x14ac:dyDescent="0.25">
      <c r="A46" s="19" t="s">
        <v>166</v>
      </c>
      <c r="B46" s="19" t="s">
        <v>167</v>
      </c>
      <c r="C46" s="19" t="s">
        <v>168</v>
      </c>
      <c r="D46" s="19" t="s">
        <v>35</v>
      </c>
      <c r="E46" s="26">
        <v>0.995</v>
      </c>
      <c r="F46" s="17" t="s">
        <v>169</v>
      </c>
      <c r="G46" s="17" t="s">
        <v>170</v>
      </c>
      <c r="H46" s="17" t="s">
        <v>171</v>
      </c>
      <c r="I46" s="18" t="s">
        <v>172</v>
      </c>
      <c r="J46" s="18" t="s">
        <v>210</v>
      </c>
      <c r="K46" s="18" t="s">
        <v>20</v>
      </c>
      <c r="L46" s="18" t="s">
        <v>174</v>
      </c>
      <c r="M46" s="17" t="s">
        <v>175</v>
      </c>
      <c r="N46" s="17" t="s">
        <v>67</v>
      </c>
      <c r="O46" s="21">
        <v>44874</v>
      </c>
      <c r="P46" s="44"/>
      <c r="Q46" s="44"/>
      <c r="R46" s="44"/>
    </row>
    <row r="47" spans="1:55" s="22" customFormat="1" ht="26" x14ac:dyDescent="0.25">
      <c r="A47" s="18" t="s">
        <v>185</v>
      </c>
      <c r="B47" s="18" t="s">
        <v>44</v>
      </c>
      <c r="C47" s="18" t="s">
        <v>211</v>
      </c>
      <c r="D47" s="18" t="s">
        <v>216</v>
      </c>
      <c r="E47" s="17" t="s">
        <v>45</v>
      </c>
      <c r="F47" s="17" t="s">
        <v>138</v>
      </c>
      <c r="G47" s="18" t="s">
        <v>212</v>
      </c>
      <c r="H47" s="17">
        <v>24</v>
      </c>
      <c r="I47" s="18" t="s">
        <v>213</v>
      </c>
      <c r="J47" s="18" t="s">
        <v>21</v>
      </c>
      <c r="K47" s="18" t="s">
        <v>21</v>
      </c>
      <c r="L47" s="18" t="s">
        <v>214</v>
      </c>
      <c r="M47" s="17" t="s">
        <v>105</v>
      </c>
      <c r="N47" s="20" t="s">
        <v>215</v>
      </c>
      <c r="O47" s="21">
        <v>44993</v>
      </c>
      <c r="P47" s="44"/>
      <c r="Q47" s="44"/>
      <c r="R47" s="44"/>
    </row>
    <row r="48" spans="1:55" s="22" customFormat="1" ht="39" x14ac:dyDescent="0.25">
      <c r="A48" s="19" t="s">
        <v>185</v>
      </c>
      <c r="B48" s="19" t="s">
        <v>196</v>
      </c>
      <c r="C48" s="19" t="s">
        <v>196</v>
      </c>
      <c r="D48" s="19" t="s">
        <v>41</v>
      </c>
      <c r="E48" s="17" t="s">
        <v>43</v>
      </c>
      <c r="F48" s="17" t="s">
        <v>222</v>
      </c>
      <c r="G48" s="17" t="s">
        <v>156</v>
      </c>
      <c r="H48" s="17">
        <v>24</v>
      </c>
      <c r="I48" s="18" t="s">
        <v>223</v>
      </c>
      <c r="J48" s="18" t="s">
        <v>26</v>
      </c>
      <c r="K48" s="18" t="s">
        <v>25</v>
      </c>
      <c r="L48" s="18" t="s">
        <v>122</v>
      </c>
      <c r="M48" s="17" t="s">
        <v>105</v>
      </c>
      <c r="N48" s="20" t="s">
        <v>224</v>
      </c>
      <c r="O48" s="21">
        <v>45189</v>
      </c>
      <c r="P48" s="44"/>
      <c r="Q48" s="44"/>
      <c r="R48" s="44"/>
    </row>
    <row r="49" spans="1:18" s="4" customFormat="1" x14ac:dyDescent="0.25">
      <c r="A49" s="7"/>
      <c r="B49" s="7"/>
      <c r="C49" s="7"/>
      <c r="D49" s="8"/>
      <c r="E49" s="32"/>
      <c r="H49" s="7"/>
      <c r="I49" s="7"/>
      <c r="J49" s="7"/>
      <c r="K49" s="7"/>
      <c r="L49" s="6"/>
      <c r="M49" s="6"/>
      <c r="N49" s="6"/>
      <c r="O49" s="7"/>
      <c r="P49" s="6"/>
      <c r="Q49" s="6"/>
      <c r="R49" s="6"/>
    </row>
    <row r="50" spans="1:18" s="4" customFormat="1" x14ac:dyDescent="0.25">
      <c r="A50" s="7"/>
      <c r="B50" s="7"/>
      <c r="C50" s="7"/>
      <c r="D50" s="8"/>
      <c r="E50" s="32"/>
      <c r="H50" s="7"/>
      <c r="I50" s="7"/>
      <c r="J50" s="7"/>
      <c r="K50" s="7"/>
      <c r="L50" s="6"/>
      <c r="M50" s="6"/>
      <c r="N50" s="6"/>
      <c r="O50" s="7"/>
      <c r="P50" s="6"/>
      <c r="Q50" s="6"/>
      <c r="R50" s="6"/>
    </row>
    <row r="51" spans="1:18" s="4" customFormat="1" x14ac:dyDescent="0.25">
      <c r="A51" s="7"/>
      <c r="B51" s="7"/>
      <c r="C51" s="7"/>
      <c r="D51" s="8"/>
      <c r="E51" s="32"/>
      <c r="H51" s="7"/>
      <c r="I51" s="7"/>
      <c r="J51" s="7"/>
      <c r="K51" s="7"/>
      <c r="L51" s="6"/>
      <c r="M51" s="6"/>
      <c r="N51" s="6"/>
      <c r="O51" s="7"/>
      <c r="P51" s="6"/>
      <c r="Q51" s="6"/>
      <c r="R51" s="6"/>
    </row>
    <row r="52" spans="1:18" s="4" customFormat="1" x14ac:dyDescent="0.25">
      <c r="A52" s="7"/>
      <c r="B52" s="7"/>
      <c r="C52" s="7"/>
      <c r="D52" s="8"/>
      <c r="E52" s="32"/>
      <c r="H52" s="7"/>
      <c r="I52" s="7"/>
      <c r="J52" s="7"/>
      <c r="K52" s="7"/>
      <c r="L52" s="6"/>
      <c r="M52" s="6"/>
      <c r="N52" s="6"/>
      <c r="O52" s="7"/>
      <c r="P52" s="6"/>
      <c r="Q52" s="6"/>
      <c r="R52" s="6"/>
    </row>
    <row r="53" spans="1:18" s="4" customFormat="1" x14ac:dyDescent="0.25">
      <c r="A53" s="7"/>
      <c r="B53" s="7"/>
      <c r="C53" s="7"/>
      <c r="D53" s="6"/>
      <c r="E53" s="7"/>
      <c r="H53" s="7"/>
      <c r="I53" s="7"/>
      <c r="J53" s="7"/>
      <c r="K53" s="7"/>
      <c r="L53" s="6"/>
      <c r="M53" s="6"/>
      <c r="N53" s="6"/>
      <c r="O53" s="7"/>
      <c r="P53" s="6"/>
      <c r="Q53" s="6"/>
      <c r="R53" s="6"/>
    </row>
    <row r="54" spans="1:18" s="4" customFormat="1" x14ac:dyDescent="0.25">
      <c r="A54" s="7"/>
      <c r="B54" s="7"/>
      <c r="C54" s="7"/>
      <c r="D54" s="6"/>
      <c r="E54" s="7"/>
      <c r="H54" s="7"/>
      <c r="I54" s="7"/>
      <c r="J54" s="7"/>
      <c r="K54" s="7"/>
      <c r="L54" s="6"/>
      <c r="M54" s="6"/>
      <c r="N54" s="6"/>
      <c r="O54" s="7"/>
      <c r="P54" s="6"/>
      <c r="Q54" s="6"/>
      <c r="R54" s="6"/>
    </row>
    <row r="55" spans="1:18" s="4" customFormat="1" x14ac:dyDescent="0.25">
      <c r="A55" s="7"/>
      <c r="B55" s="7"/>
      <c r="C55" s="7"/>
      <c r="D55" s="6"/>
      <c r="E55" s="7"/>
      <c r="H55" s="7"/>
      <c r="I55" s="7"/>
      <c r="J55" s="7"/>
      <c r="K55" s="7"/>
      <c r="L55" s="6"/>
      <c r="M55" s="6"/>
      <c r="N55" s="6"/>
      <c r="O55" s="7"/>
      <c r="P55" s="6"/>
      <c r="Q55" s="6"/>
      <c r="R55" s="6"/>
    </row>
    <row r="56" spans="1:18" s="4" customFormat="1" x14ac:dyDescent="0.25">
      <c r="A56" s="7"/>
      <c r="B56" s="7"/>
      <c r="C56" s="7"/>
      <c r="D56" s="6"/>
      <c r="E56" s="7"/>
      <c r="H56" s="7"/>
      <c r="I56" s="7"/>
      <c r="J56" s="7"/>
      <c r="K56" s="7"/>
      <c r="L56" s="6"/>
      <c r="M56" s="6"/>
      <c r="N56" s="6"/>
      <c r="O56" s="7"/>
      <c r="P56" s="6"/>
      <c r="Q56" s="6"/>
      <c r="R56" s="6"/>
    </row>
    <row r="57" spans="1:18" s="4" customFormat="1" x14ac:dyDescent="0.25">
      <c r="A57" s="7"/>
      <c r="B57" s="7"/>
      <c r="C57" s="7"/>
      <c r="D57" s="6"/>
      <c r="E57" s="7"/>
      <c r="H57" s="7"/>
      <c r="I57" s="7"/>
      <c r="J57" s="7"/>
      <c r="K57" s="7"/>
      <c r="L57" s="6"/>
      <c r="M57" s="6"/>
      <c r="N57" s="6"/>
      <c r="O57" s="7"/>
      <c r="P57" s="6"/>
      <c r="Q57" s="6"/>
      <c r="R57" s="6"/>
    </row>
    <row r="58" spans="1:18" s="4" customFormat="1" x14ac:dyDescent="0.25">
      <c r="A58" s="7"/>
      <c r="B58" s="7"/>
      <c r="C58" s="7"/>
      <c r="D58" s="6"/>
      <c r="E58" s="7"/>
      <c r="H58" s="7"/>
      <c r="I58" s="7"/>
      <c r="J58" s="7"/>
      <c r="K58" s="7"/>
      <c r="L58" s="6"/>
      <c r="M58" s="6"/>
      <c r="N58" s="6"/>
      <c r="O58" s="7"/>
      <c r="P58" s="6"/>
      <c r="Q58" s="6"/>
      <c r="R58" s="6"/>
    </row>
    <row r="59" spans="1:18" s="4" customFormat="1" x14ac:dyDescent="0.25">
      <c r="A59" s="7"/>
      <c r="B59" s="7"/>
      <c r="C59" s="7"/>
      <c r="D59" s="6"/>
      <c r="E59" s="7"/>
      <c r="H59" s="7"/>
      <c r="I59" s="7"/>
      <c r="J59" s="7"/>
      <c r="K59" s="7"/>
      <c r="L59" s="6"/>
      <c r="M59" s="6"/>
      <c r="N59" s="6"/>
      <c r="O59" s="7"/>
      <c r="P59" s="6"/>
      <c r="Q59" s="6"/>
      <c r="R59" s="6"/>
    </row>
    <row r="60" spans="1:18" s="4" customFormat="1" x14ac:dyDescent="0.25">
      <c r="A60" s="7"/>
      <c r="B60" s="7"/>
      <c r="C60" s="7"/>
      <c r="D60" s="6"/>
      <c r="E60" s="7"/>
      <c r="H60" s="7"/>
      <c r="I60" s="7"/>
      <c r="J60" s="7"/>
      <c r="K60" s="7"/>
      <c r="L60" s="6"/>
      <c r="M60" s="6"/>
      <c r="N60" s="6"/>
      <c r="O60" s="7"/>
      <c r="P60" s="6"/>
      <c r="Q60" s="6"/>
      <c r="R60" s="6"/>
    </row>
    <row r="61" spans="1:18" s="4" customFormat="1" x14ac:dyDescent="0.25">
      <c r="A61" s="7"/>
      <c r="B61" s="7"/>
      <c r="C61" s="7"/>
      <c r="D61" s="6"/>
      <c r="E61" s="7"/>
      <c r="H61" s="7"/>
      <c r="I61" s="7"/>
      <c r="J61" s="7"/>
      <c r="K61" s="7"/>
      <c r="L61" s="6"/>
      <c r="M61" s="6"/>
      <c r="N61" s="6"/>
      <c r="O61" s="7"/>
      <c r="P61" s="6"/>
      <c r="Q61" s="6"/>
      <c r="R61" s="6"/>
    </row>
    <row r="62" spans="1:18" s="4" customFormat="1" x14ac:dyDescent="0.25">
      <c r="A62" s="7"/>
      <c r="B62" s="7"/>
      <c r="C62" s="7"/>
      <c r="D62" s="6"/>
      <c r="E62" s="7"/>
      <c r="H62" s="7"/>
      <c r="I62" s="7"/>
      <c r="J62" s="7"/>
      <c r="K62" s="7"/>
      <c r="L62" s="6"/>
      <c r="M62" s="6"/>
      <c r="N62" s="6"/>
      <c r="O62" s="7"/>
      <c r="P62" s="6"/>
      <c r="Q62" s="6"/>
      <c r="R62" s="6"/>
    </row>
    <row r="63" spans="1:18" s="4" customFormat="1" x14ac:dyDescent="0.25">
      <c r="A63" s="7"/>
      <c r="B63" s="7"/>
      <c r="C63" s="7"/>
      <c r="D63" s="6"/>
      <c r="E63" s="7"/>
      <c r="H63" s="7"/>
      <c r="I63" s="7"/>
      <c r="J63" s="7"/>
      <c r="K63" s="7"/>
      <c r="L63" s="6"/>
      <c r="M63" s="6"/>
      <c r="N63" s="6"/>
      <c r="O63" s="7"/>
      <c r="P63" s="6"/>
      <c r="Q63" s="6"/>
      <c r="R63" s="6"/>
    </row>
    <row r="64" spans="1:18" s="4" customFormat="1" x14ac:dyDescent="0.25">
      <c r="A64" s="7"/>
      <c r="B64" s="7"/>
      <c r="C64" s="7"/>
      <c r="D64" s="6"/>
      <c r="E64" s="7"/>
      <c r="H64" s="7"/>
      <c r="I64" s="7"/>
      <c r="J64" s="7"/>
      <c r="K64" s="7"/>
      <c r="L64" s="6"/>
      <c r="M64" s="6"/>
      <c r="N64" s="6"/>
      <c r="O64" s="7"/>
      <c r="P64" s="6"/>
      <c r="Q64" s="6"/>
      <c r="R64" s="6"/>
    </row>
    <row r="65" spans="1:18" s="4" customFormat="1" x14ac:dyDescent="0.25">
      <c r="A65" s="7"/>
      <c r="B65" s="7"/>
      <c r="C65" s="7"/>
      <c r="D65" s="6"/>
      <c r="E65" s="7"/>
      <c r="H65" s="7"/>
      <c r="I65" s="7"/>
      <c r="J65" s="7"/>
      <c r="K65" s="7"/>
      <c r="L65" s="6"/>
      <c r="M65" s="6"/>
      <c r="N65" s="6"/>
      <c r="O65" s="7"/>
      <c r="P65" s="6"/>
      <c r="Q65" s="6"/>
      <c r="R65" s="6"/>
    </row>
    <row r="66" spans="1:18" s="4" customFormat="1" x14ac:dyDescent="0.25">
      <c r="A66" s="7"/>
      <c r="B66" s="7"/>
      <c r="C66" s="7"/>
      <c r="D66" s="6"/>
      <c r="E66" s="7"/>
      <c r="H66" s="7"/>
      <c r="I66" s="7"/>
      <c r="J66" s="7"/>
      <c r="K66" s="7"/>
      <c r="L66" s="6"/>
      <c r="M66" s="6"/>
      <c r="N66" s="6"/>
      <c r="O66" s="7"/>
      <c r="P66" s="6"/>
      <c r="Q66" s="6"/>
      <c r="R66" s="6"/>
    </row>
    <row r="67" spans="1:18" s="4" customFormat="1" x14ac:dyDescent="0.25">
      <c r="A67" s="7"/>
      <c r="B67" s="7"/>
      <c r="C67" s="7"/>
      <c r="D67" s="6"/>
      <c r="E67" s="7"/>
      <c r="H67" s="7"/>
      <c r="I67" s="7"/>
      <c r="J67" s="7"/>
      <c r="K67" s="7"/>
      <c r="L67" s="6"/>
      <c r="M67" s="6"/>
      <c r="N67" s="6"/>
      <c r="O67" s="7"/>
      <c r="P67" s="6"/>
      <c r="Q67" s="6"/>
      <c r="R67" s="6"/>
    </row>
    <row r="68" spans="1:18" s="4" customFormat="1" x14ac:dyDescent="0.25">
      <c r="A68" s="7"/>
      <c r="B68" s="7"/>
      <c r="C68" s="7"/>
      <c r="D68" s="6"/>
      <c r="E68" s="7"/>
      <c r="H68" s="7"/>
      <c r="I68" s="7"/>
      <c r="J68" s="7"/>
      <c r="K68" s="7"/>
      <c r="L68" s="6"/>
      <c r="M68" s="6"/>
      <c r="N68" s="6"/>
      <c r="O68" s="7"/>
      <c r="P68" s="6"/>
      <c r="Q68" s="6"/>
      <c r="R68" s="6"/>
    </row>
    <row r="69" spans="1:18" s="4" customFormat="1" x14ac:dyDescent="0.25">
      <c r="A69" s="7"/>
      <c r="B69" s="7"/>
      <c r="C69" s="7"/>
      <c r="D69" s="6"/>
      <c r="E69" s="7"/>
      <c r="H69" s="7"/>
      <c r="I69" s="7"/>
      <c r="J69" s="7"/>
      <c r="K69" s="7"/>
      <c r="L69" s="6"/>
      <c r="M69" s="6"/>
      <c r="N69" s="6"/>
      <c r="O69" s="7"/>
      <c r="P69" s="6"/>
      <c r="Q69" s="6"/>
      <c r="R69" s="6"/>
    </row>
    <row r="70" spans="1:18" s="4" customFormat="1" x14ac:dyDescent="0.25">
      <c r="A70" s="7"/>
      <c r="B70" s="7"/>
      <c r="C70" s="7"/>
      <c r="D70" s="6"/>
      <c r="E70" s="7"/>
      <c r="H70" s="7"/>
      <c r="I70" s="7"/>
      <c r="J70" s="7"/>
      <c r="K70" s="7"/>
      <c r="L70" s="6"/>
      <c r="M70" s="6"/>
      <c r="N70" s="6"/>
      <c r="O70" s="7"/>
      <c r="P70" s="6"/>
      <c r="Q70" s="6"/>
      <c r="R70" s="6"/>
    </row>
    <row r="71" spans="1:18" s="4" customFormat="1" x14ac:dyDescent="0.25">
      <c r="A71" s="7"/>
      <c r="B71" s="7"/>
      <c r="C71" s="7"/>
      <c r="D71" s="6"/>
      <c r="E71" s="7"/>
      <c r="H71" s="7"/>
      <c r="I71" s="7"/>
      <c r="J71" s="7"/>
      <c r="K71" s="7"/>
      <c r="L71" s="6"/>
      <c r="M71" s="6"/>
      <c r="N71" s="6"/>
      <c r="O71" s="7"/>
      <c r="P71" s="6"/>
      <c r="Q71" s="6"/>
      <c r="R71" s="6"/>
    </row>
    <row r="72" spans="1:18" s="4" customFormat="1" x14ac:dyDescent="0.25">
      <c r="A72" s="7"/>
      <c r="B72" s="7"/>
      <c r="C72" s="7"/>
      <c r="D72" s="6"/>
      <c r="E72" s="7"/>
      <c r="H72" s="7"/>
      <c r="I72" s="7"/>
      <c r="J72" s="7"/>
      <c r="K72" s="7"/>
      <c r="L72" s="6"/>
      <c r="M72" s="6"/>
      <c r="N72" s="6"/>
      <c r="O72" s="7"/>
      <c r="P72" s="6"/>
      <c r="Q72" s="6"/>
      <c r="R72" s="6"/>
    </row>
    <row r="73" spans="1:18" s="4" customFormat="1" x14ac:dyDescent="0.25">
      <c r="A73" s="7"/>
      <c r="B73" s="7"/>
      <c r="C73" s="7"/>
      <c r="D73" s="6"/>
      <c r="E73" s="7"/>
      <c r="H73" s="7"/>
      <c r="I73" s="7"/>
      <c r="J73" s="7"/>
      <c r="K73" s="7"/>
      <c r="L73" s="6"/>
      <c r="M73" s="6"/>
      <c r="N73" s="6"/>
      <c r="O73" s="7"/>
      <c r="P73" s="6"/>
      <c r="Q73" s="6"/>
      <c r="R73" s="6"/>
    </row>
    <row r="74" spans="1:18" s="4" customFormat="1" x14ac:dyDescent="0.25">
      <c r="A74" s="7"/>
      <c r="B74" s="7"/>
      <c r="C74" s="7"/>
      <c r="D74" s="6"/>
      <c r="E74" s="7"/>
      <c r="H74" s="7"/>
      <c r="I74" s="7"/>
      <c r="J74" s="7"/>
      <c r="K74" s="7"/>
      <c r="L74" s="6"/>
      <c r="M74" s="6"/>
      <c r="N74" s="6"/>
      <c r="O74" s="7"/>
      <c r="P74" s="6"/>
      <c r="Q74" s="6"/>
      <c r="R74" s="6"/>
    </row>
    <row r="75" spans="1:18" s="4" customFormat="1" x14ac:dyDescent="0.25">
      <c r="A75" s="7"/>
      <c r="B75" s="7"/>
      <c r="C75" s="7"/>
      <c r="D75" s="6"/>
      <c r="E75" s="7"/>
      <c r="H75" s="7"/>
      <c r="I75" s="7"/>
      <c r="J75" s="7"/>
      <c r="K75" s="7"/>
      <c r="L75" s="6"/>
      <c r="M75" s="6"/>
      <c r="N75" s="6"/>
      <c r="O75" s="7"/>
      <c r="P75" s="6"/>
      <c r="Q75" s="6"/>
      <c r="R75" s="6"/>
    </row>
    <row r="76" spans="1:18" s="4" customFormat="1" x14ac:dyDescent="0.25">
      <c r="A76" s="7"/>
      <c r="B76" s="7"/>
      <c r="C76" s="7"/>
      <c r="D76" s="6"/>
      <c r="E76" s="7"/>
      <c r="H76" s="7"/>
      <c r="I76" s="7"/>
      <c r="J76" s="7"/>
      <c r="K76" s="7"/>
      <c r="L76" s="6"/>
      <c r="M76" s="6"/>
      <c r="N76" s="6"/>
      <c r="O76" s="7"/>
      <c r="P76" s="6"/>
      <c r="Q76" s="6"/>
      <c r="R76" s="6"/>
    </row>
    <row r="77" spans="1:18" s="4" customFormat="1" x14ac:dyDescent="0.25">
      <c r="A77" s="7"/>
      <c r="B77" s="7"/>
      <c r="C77" s="7"/>
      <c r="D77" s="6"/>
      <c r="E77" s="7"/>
      <c r="H77" s="7"/>
      <c r="I77" s="7"/>
      <c r="J77" s="7"/>
      <c r="K77" s="7"/>
      <c r="L77" s="6"/>
      <c r="M77" s="6"/>
      <c r="N77" s="6"/>
      <c r="O77" s="7"/>
      <c r="P77" s="6"/>
      <c r="Q77" s="6"/>
      <c r="R77" s="6"/>
    </row>
    <row r="78" spans="1:18" s="4" customFormat="1" x14ac:dyDescent="0.25">
      <c r="A78" s="7"/>
      <c r="B78" s="7"/>
      <c r="C78" s="7"/>
      <c r="D78" s="6"/>
      <c r="E78" s="7"/>
      <c r="H78" s="7"/>
      <c r="I78" s="7"/>
      <c r="J78" s="7"/>
      <c r="K78" s="7"/>
      <c r="L78" s="6"/>
      <c r="M78" s="6"/>
      <c r="N78" s="6"/>
      <c r="O78" s="7"/>
      <c r="P78" s="6"/>
      <c r="Q78" s="6"/>
      <c r="R78" s="6"/>
    </row>
    <row r="79" spans="1:18" s="4" customFormat="1" x14ac:dyDescent="0.25">
      <c r="A79" s="7"/>
      <c r="B79" s="7"/>
      <c r="C79" s="7"/>
      <c r="D79" s="6"/>
      <c r="E79" s="7"/>
      <c r="H79" s="7"/>
      <c r="I79" s="7"/>
      <c r="J79" s="7"/>
      <c r="K79" s="7"/>
      <c r="L79" s="6"/>
      <c r="M79" s="6"/>
      <c r="N79" s="6"/>
      <c r="O79" s="7"/>
      <c r="P79" s="6"/>
      <c r="Q79" s="6"/>
      <c r="R79" s="6"/>
    </row>
    <row r="80" spans="1:18" s="4" customFormat="1" x14ac:dyDescent="0.25">
      <c r="A80" s="7"/>
      <c r="B80" s="7"/>
      <c r="C80" s="7"/>
      <c r="D80" s="6"/>
      <c r="E80" s="7"/>
      <c r="H80" s="7"/>
      <c r="I80" s="7"/>
      <c r="J80" s="7"/>
      <c r="K80" s="7"/>
      <c r="L80" s="6"/>
      <c r="M80" s="6"/>
      <c r="N80" s="6"/>
      <c r="O80" s="7"/>
      <c r="P80" s="6"/>
      <c r="Q80" s="6"/>
      <c r="R80" s="6"/>
    </row>
    <row r="81" spans="1:18" s="4" customFormat="1" x14ac:dyDescent="0.25">
      <c r="A81" s="7"/>
      <c r="B81" s="7"/>
      <c r="C81" s="7"/>
      <c r="D81" s="6"/>
      <c r="E81" s="7"/>
      <c r="H81" s="7"/>
      <c r="I81" s="7"/>
      <c r="J81" s="7"/>
      <c r="K81" s="7"/>
      <c r="L81" s="6"/>
      <c r="M81" s="6"/>
      <c r="N81" s="6"/>
      <c r="O81" s="7"/>
      <c r="P81" s="6"/>
      <c r="Q81" s="6"/>
      <c r="R81" s="6"/>
    </row>
    <row r="82" spans="1:18" s="4" customFormat="1" x14ac:dyDescent="0.25">
      <c r="A82" s="7"/>
      <c r="B82" s="7"/>
      <c r="C82" s="7"/>
      <c r="D82" s="6"/>
      <c r="E82" s="7"/>
      <c r="H82" s="7"/>
      <c r="I82" s="7"/>
      <c r="J82" s="7"/>
      <c r="K82" s="7"/>
      <c r="L82" s="6"/>
      <c r="M82" s="6"/>
      <c r="N82" s="6"/>
      <c r="O82" s="7"/>
      <c r="P82" s="6"/>
      <c r="Q82" s="6"/>
      <c r="R82" s="6"/>
    </row>
    <row r="83" spans="1:18" s="4" customFormat="1" x14ac:dyDescent="0.25">
      <c r="A83" s="7"/>
      <c r="B83" s="7"/>
      <c r="C83" s="7"/>
      <c r="D83" s="6"/>
      <c r="E83" s="7"/>
      <c r="H83" s="7"/>
      <c r="I83" s="7"/>
      <c r="J83" s="7"/>
      <c r="K83" s="7"/>
      <c r="L83" s="6"/>
      <c r="M83" s="6"/>
      <c r="N83" s="6"/>
      <c r="O83" s="7"/>
      <c r="P83" s="6"/>
      <c r="Q83" s="6"/>
      <c r="R83" s="6"/>
    </row>
    <row r="84" spans="1:18" s="4" customFormat="1" x14ac:dyDescent="0.25">
      <c r="A84" s="7"/>
      <c r="B84" s="7"/>
      <c r="C84" s="7"/>
      <c r="D84" s="6"/>
      <c r="E84" s="7"/>
      <c r="H84" s="7"/>
      <c r="I84" s="7"/>
      <c r="J84" s="7"/>
      <c r="K84" s="7"/>
      <c r="L84" s="6"/>
      <c r="M84" s="6"/>
      <c r="N84" s="6"/>
      <c r="O84" s="7"/>
      <c r="P84" s="6"/>
      <c r="Q84" s="6"/>
      <c r="R84" s="6"/>
    </row>
    <row r="85" spans="1:18" s="4" customFormat="1" x14ac:dyDescent="0.25">
      <c r="A85" s="7"/>
      <c r="B85" s="7"/>
      <c r="C85" s="7"/>
      <c r="D85" s="6"/>
      <c r="E85" s="7"/>
      <c r="H85" s="7"/>
      <c r="I85" s="7"/>
      <c r="J85" s="7"/>
      <c r="K85" s="7"/>
      <c r="L85" s="6"/>
      <c r="M85" s="6"/>
      <c r="N85" s="6"/>
      <c r="O85" s="7"/>
      <c r="P85" s="6"/>
      <c r="Q85" s="6"/>
      <c r="R85" s="6"/>
    </row>
    <row r="86" spans="1:18" s="4" customFormat="1" x14ac:dyDescent="0.25">
      <c r="A86" s="7"/>
      <c r="B86" s="7"/>
      <c r="C86" s="7"/>
      <c r="D86" s="6"/>
      <c r="E86" s="7"/>
      <c r="H86" s="7"/>
      <c r="I86" s="7"/>
      <c r="J86" s="7"/>
      <c r="K86" s="7"/>
      <c r="L86" s="6"/>
      <c r="M86" s="6"/>
      <c r="N86" s="6"/>
      <c r="O86" s="7"/>
      <c r="P86" s="6"/>
      <c r="Q86" s="6"/>
      <c r="R86" s="6"/>
    </row>
    <row r="87" spans="1:18" s="4" customFormat="1" x14ac:dyDescent="0.25">
      <c r="A87" s="7"/>
      <c r="B87" s="7"/>
      <c r="C87" s="7"/>
      <c r="D87" s="6"/>
      <c r="E87" s="7"/>
      <c r="H87" s="7"/>
      <c r="I87" s="7"/>
      <c r="J87" s="7"/>
      <c r="K87" s="7"/>
      <c r="L87" s="6"/>
      <c r="M87" s="6"/>
      <c r="N87" s="6"/>
      <c r="O87" s="7"/>
      <c r="P87" s="6"/>
      <c r="Q87" s="6"/>
      <c r="R87" s="6"/>
    </row>
    <row r="88" spans="1:18" s="4" customFormat="1" x14ac:dyDescent="0.25">
      <c r="A88" s="7"/>
      <c r="B88" s="7"/>
      <c r="C88" s="7"/>
      <c r="D88" s="6"/>
      <c r="E88" s="7"/>
      <c r="H88" s="7"/>
      <c r="I88" s="7"/>
      <c r="J88" s="7"/>
      <c r="K88" s="7"/>
      <c r="L88" s="6"/>
      <c r="M88" s="6"/>
      <c r="N88" s="6"/>
      <c r="O88" s="7"/>
      <c r="P88" s="6"/>
      <c r="Q88" s="6"/>
      <c r="R88" s="6"/>
    </row>
    <row r="89" spans="1:18" s="4" customFormat="1" x14ac:dyDescent="0.25">
      <c r="A89" s="7"/>
      <c r="B89" s="7"/>
      <c r="C89" s="7"/>
      <c r="D89" s="6"/>
      <c r="E89" s="7"/>
      <c r="H89" s="7"/>
      <c r="I89" s="7"/>
      <c r="J89" s="7"/>
      <c r="K89" s="7"/>
      <c r="L89" s="6"/>
      <c r="M89" s="6"/>
      <c r="N89" s="6"/>
      <c r="O89" s="7"/>
      <c r="P89" s="6"/>
      <c r="Q89" s="6"/>
      <c r="R89" s="6"/>
    </row>
    <row r="90" spans="1:18" s="4" customFormat="1" x14ac:dyDescent="0.25">
      <c r="A90" s="7"/>
      <c r="B90" s="7"/>
      <c r="C90" s="7"/>
      <c r="D90" s="6"/>
      <c r="E90" s="7"/>
      <c r="H90" s="7"/>
      <c r="I90" s="7"/>
      <c r="J90" s="7"/>
      <c r="K90" s="7"/>
      <c r="L90" s="6"/>
      <c r="M90" s="6"/>
      <c r="N90" s="6"/>
      <c r="O90" s="7"/>
      <c r="P90" s="6"/>
      <c r="Q90" s="6"/>
      <c r="R90" s="6"/>
    </row>
    <row r="91" spans="1:18" s="4" customFormat="1" x14ac:dyDescent="0.25">
      <c r="A91" s="7"/>
      <c r="B91" s="7"/>
      <c r="C91" s="7"/>
      <c r="D91" s="6"/>
      <c r="E91" s="7"/>
      <c r="H91" s="7"/>
      <c r="I91" s="7"/>
      <c r="J91" s="7"/>
      <c r="K91" s="7"/>
      <c r="L91" s="6"/>
      <c r="M91" s="6"/>
      <c r="N91" s="6"/>
      <c r="O91" s="7"/>
      <c r="P91" s="6"/>
      <c r="Q91" s="6"/>
      <c r="R91" s="6"/>
    </row>
    <row r="92" spans="1:18" s="4" customFormat="1" x14ac:dyDescent="0.25">
      <c r="A92" s="7"/>
      <c r="B92" s="7"/>
      <c r="C92" s="7"/>
      <c r="D92" s="6"/>
      <c r="E92" s="7"/>
      <c r="H92" s="7"/>
      <c r="I92" s="7"/>
      <c r="J92" s="7"/>
      <c r="K92" s="7"/>
      <c r="L92" s="6"/>
      <c r="M92" s="6"/>
      <c r="N92" s="6"/>
      <c r="O92" s="7"/>
      <c r="P92" s="6"/>
      <c r="Q92" s="6"/>
      <c r="R92" s="6"/>
    </row>
    <row r="93" spans="1:18" s="4" customFormat="1" x14ac:dyDescent="0.25">
      <c r="A93" s="7"/>
      <c r="B93" s="7"/>
      <c r="C93" s="7"/>
      <c r="D93" s="6"/>
      <c r="E93" s="7"/>
      <c r="H93" s="7"/>
      <c r="I93" s="7"/>
      <c r="J93" s="7"/>
      <c r="K93" s="7"/>
      <c r="L93" s="6"/>
      <c r="M93" s="6"/>
      <c r="N93" s="6"/>
      <c r="O93" s="7"/>
      <c r="P93" s="6"/>
      <c r="Q93" s="6"/>
      <c r="R93" s="6"/>
    </row>
    <row r="94" spans="1:18" s="4" customFormat="1" x14ac:dyDescent="0.25">
      <c r="A94" s="7"/>
      <c r="B94" s="7"/>
      <c r="C94" s="7"/>
      <c r="D94" s="6"/>
      <c r="E94" s="7"/>
      <c r="H94" s="7"/>
      <c r="I94" s="7"/>
      <c r="J94" s="7"/>
      <c r="K94" s="7"/>
      <c r="L94" s="6"/>
      <c r="M94" s="6"/>
      <c r="N94" s="6"/>
      <c r="O94" s="7"/>
      <c r="P94" s="6"/>
      <c r="Q94" s="6"/>
      <c r="R94" s="6"/>
    </row>
    <row r="95" spans="1:18" s="4" customFormat="1" x14ac:dyDescent="0.25">
      <c r="A95" s="7"/>
      <c r="B95" s="7"/>
      <c r="C95" s="7"/>
      <c r="D95" s="6"/>
      <c r="E95" s="7"/>
      <c r="H95" s="7"/>
      <c r="I95" s="7"/>
      <c r="J95" s="7"/>
      <c r="K95" s="7"/>
      <c r="L95" s="6"/>
      <c r="M95" s="6"/>
      <c r="N95" s="6"/>
      <c r="O95" s="7"/>
      <c r="P95" s="6"/>
      <c r="Q95" s="6"/>
      <c r="R95" s="6"/>
    </row>
    <row r="96" spans="1:18" x14ac:dyDescent="0.2">
      <c r="A96" s="7"/>
      <c r="B96" s="7"/>
      <c r="C96" s="7"/>
      <c r="D96" s="6"/>
      <c r="E96" s="7"/>
      <c r="G96" s="4"/>
      <c r="H96" s="7"/>
      <c r="I96" s="7"/>
      <c r="J96" s="7"/>
      <c r="K96" s="7"/>
      <c r="L96" s="6"/>
      <c r="M96" s="6"/>
      <c r="N96" s="6"/>
      <c r="O96" s="7"/>
    </row>
  </sheetData>
  <sheetProtection algorithmName="SHA-512" hashValue="eQ2eMUN0nTHnlVy0eeorDPqvK6bQwZrqUJbZYiDXAdW9JB+cBpcQjJ3+yfRofLCxDgnvk74pcv5ZVaY8wRLmoA==" saltValue="a9TP79nOa2xURwS3JCWsxA==" spinCount="100000" sheet="1" objects="1" scenarios="1" sort="0" autoFilter="0"/>
  <mergeCells count="9">
    <mergeCell ref="A6:P6"/>
    <mergeCell ref="A8:P8"/>
    <mergeCell ref="A9:O9"/>
    <mergeCell ref="A7:O7"/>
    <mergeCell ref="A2:A5"/>
    <mergeCell ref="C3:Q3"/>
    <mergeCell ref="C2:Q2"/>
    <mergeCell ref="C4:Q4"/>
    <mergeCell ref="C5:Q5"/>
  </mergeCells>
  <phoneticPr fontId="3" type="noConversion"/>
  <hyperlinks>
    <hyperlink ref="C4" r:id="rId1" xr:uid="{8A5E3AA7-B686-4049-8FF7-84367F0BE812}"/>
    <hyperlink ref="N22" r:id="rId2" display="https://www.accessdata.fda.gov/scripts/cder/daf/index.cfm?event=overview.process&amp;ApplNo=021024" xr:uid="{A2D26B11-EF29-4874-B662-94848DEA9318}"/>
    <hyperlink ref="A8" r:id="rId3" xr:uid="{CF52E523-2A7D-4D3F-955D-CEA8F3AD8987}"/>
    <hyperlink ref="A8:P8" r:id="rId4" display="CLICK HERE TO REPORT CORRECTIONS OR OMISSIONS WITH THIS LIST" xr:uid="{C4905BE6-F32A-44C2-A524-5A1FFE2EC2FF}"/>
  </hyperlinks>
  <printOptions horizontalCentered="1"/>
  <pageMargins left="0.31496062992126" right="0.31496062992126" top="0.82677165354330695" bottom="0.196850393700787" header="0.35433070866141703" footer="0.23622047244094499"/>
  <pageSetup paperSize="17" scale="26" fitToHeight="0" orientation="landscape" r:id="rId5"/>
  <headerFooter alignWithMargins="0">
    <oddHeader>&amp;R&amp;8&amp;D</oddHeader>
    <oddFooter>&amp;LUSAID | GHSC ELIGIBLE ESSENTIAL MEDICINES FOR DIRECT PROCUREMENT PRODUCT LIST&amp;RPage &amp;P of &amp;N</oddFooter>
  </headerFooter>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pooja.awasthi@pregna.com</DisplayName>
        <AccountId>64</AccountId>
        <AccountType/>
      </UserInfo>
      <UserInfo>
        <DisplayName>Lois Dinterman</DisplayName>
        <AccountId>16</AccountId>
        <AccountType/>
      </UserInfo>
      <UserInfo>
        <DisplayName>Dylan Hill</DisplayName>
        <AccountId>73</AccountId>
        <AccountType/>
      </UserInfo>
      <UserInfo>
        <DisplayName>Delahaye, Natalya</DisplayName>
        <AccountId>40</AccountId>
        <AccountType/>
      </UserInfo>
      <UserInfo>
        <DisplayName>Bo Legemaat</DisplayName>
        <AccountId>54</AccountId>
        <AccountType/>
      </UserInfo>
      <UserInfo>
        <DisplayName>Hien Dinh</DisplayName>
        <AccountId>13</AccountId>
        <AccountType/>
      </UserInfo>
      <UserInfo>
        <DisplayName>Aida Cancel</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5" ma:contentTypeDescription="Create a new document." ma:contentTypeScope="" ma:versionID="173c395774314170a002902afd2812ce">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7eed9aa65c6ef6e85968f449a5edd91"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129937-DF40-40AC-936A-256E1DE915BD}">
  <ds:schemaRefs>
    <ds:schemaRef ds:uri="http://purl.org/dc/dcmitype/"/>
    <ds:schemaRef ds:uri="http://purl.org/dc/terms/"/>
    <ds:schemaRef ds:uri="http://schemas.microsoft.com/office/infopath/2007/PartnerControls"/>
    <ds:schemaRef ds:uri="http://www.w3.org/XML/1998/namespace"/>
    <ds:schemaRef ds:uri="f28f7ba6-a355-48b9-b7df-be7f964397d9"/>
    <ds:schemaRef ds:uri="http://purl.org/dc/elements/1.1/"/>
    <ds:schemaRef ds:uri="http://schemas.microsoft.com/office/2006/documentManagement/types"/>
    <ds:schemaRef ds:uri="http://schemas.openxmlformats.org/package/2006/metadata/core-properties"/>
    <ds:schemaRef ds:uri="24879866-3892-4add-9372-0b3ceeab9e68"/>
    <ds:schemaRef ds:uri="http://schemas.microsoft.com/office/2006/metadata/properties"/>
  </ds:schemaRefs>
</ds:datastoreItem>
</file>

<file path=customXml/itemProps2.xml><?xml version="1.0" encoding="utf-8"?>
<ds:datastoreItem xmlns:ds="http://schemas.openxmlformats.org/officeDocument/2006/customXml" ds:itemID="{00700828-7638-43D8-B0E7-9F9F9065A5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9E6BBF-10C9-4589-A0BE-47031AFA7B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QAMANUFACTUERRISK</vt:lpstr>
      <vt:lpstr>QAPRODUCTRISK</vt:lpstr>
      <vt:lpstr>MAPPIVOT</vt:lpstr>
      <vt:lpstr>TYPEPIVOT</vt:lpstr>
      <vt:lpstr>Sheet1</vt:lpstr>
      <vt:lpstr>Essential Medicines List</vt:lpstr>
      <vt:lpstr>'Essential Medicines List'!Print_Area</vt:lpstr>
      <vt:lpstr>'Essential Medicines List'!Print_Titles</vt:lpstr>
    </vt:vector>
  </TitlesOfParts>
  <Manager/>
  <Company>PFSCM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Buizert</dc:creator>
  <cp:keywords/>
  <dc:description/>
  <cp:lastModifiedBy>Hien Dinh</cp:lastModifiedBy>
  <cp:revision/>
  <dcterms:created xsi:type="dcterms:W3CDTF">2006-05-01T16:11:50Z</dcterms:created>
  <dcterms:modified xsi:type="dcterms:W3CDTF">2023-10-04T11:55:40Z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7" name="ContentTypeId">
    <vt:lpwstr>0x01010098CA7BA9DDECA04181A1BDDEA3F681C4</vt:lpwstr>
  </property>
  <property fmtid="{D5CDD505-2E9C-101B-9397-08002B2CF9AE}" pid="9" name="xd_Signature">
    <vt:bool>false</vt:bool>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AuthorIds_UIVersion_2560">
    <vt:lpwstr>64,1417</vt:lpwstr>
  </property>
  <property fmtid="{D5CDD505-2E9C-101B-9397-08002B2CF9AE}" pid="14" name="AuthorIds_UIVersion_4096">
    <vt:lpwstr>1417</vt:lpwstr>
  </property>
  <property fmtid="{D5CDD505-2E9C-101B-9397-08002B2CF9AE}" pid="15" name="AuthorIds_UIVersion_1024">
    <vt:lpwstr>64</vt:lpwstr>
  </property>
  <property fmtid="{D5CDD505-2E9C-101B-9397-08002B2CF9AE}" pid="16" name="AuthorIds_UIVersion_1536">
    <vt:lpwstr>54</vt:lpwstr>
  </property>
  <property fmtid="{D5CDD505-2E9C-101B-9397-08002B2CF9AE}" pid="17" name="AuthorIds_UIVersion_3072">
    <vt:lpwstr>1417</vt:lpwstr>
  </property>
  <property fmtid="{D5CDD505-2E9C-101B-9397-08002B2CF9AE}" pid="18" name="SharedWithUsers">
    <vt:lpwstr>64;#Hien Dinh;#16;#Jeffery Tremelling;#73;#Arno Hensens;#40;#Allen All;#54;#Aida Cancel</vt:lpwstr>
  </property>
</Properties>
</file>