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C:\Users\amcan\Downloads\"/>
    </mc:Choice>
  </mc:AlternateContent>
  <xr:revisionPtr revIDLastSave="0" documentId="13_ncr:1_{E68582AF-C3C9-4AFA-889A-6B68944ECBAA}" xr6:coauthVersionLast="47" xr6:coauthVersionMax="47" xr10:uidLastSave="{00000000-0000-0000-0000-000000000000}"/>
  <bookViews>
    <workbookView xWindow="28680" yWindow="-120" windowWidth="57840" windowHeight="23520" xr2:uid="{CBB5BEDD-E870-44EB-A7C1-C8E4E44AFA0D}"/>
  </bookViews>
  <sheets>
    <sheet name="USAID EM Formulary" sheetId="1" r:id="rId1"/>
    <sheet name="COVID-19" sheetId="3" state="hidden" r:id="rId2"/>
    <sheet name="Change History" sheetId="2" r:id="rId3"/>
    <sheet name="Sheet1" sheetId="4" state="hidden" r:id="rId4"/>
    <sheet name="Sheet2" sheetId="5" state="hidden" r:id="rId5"/>
  </sheets>
  <definedNames>
    <definedName name="_xlnm._FilterDatabase" localSheetId="1" hidden="1">'COVID-19'!$A$3:$T$125</definedName>
    <definedName name="_xlnm._FilterDatabase" localSheetId="0" hidden="1">'USAID EM Formulary'!$A$4:$Q$233</definedName>
    <definedName name="_xlnm.Print_Area" localSheetId="0">'USAID EM Formulary'!$A$4:$G$277</definedName>
  </definedNames>
  <calcPr calcId="191028"/>
  <pivotCaches>
    <pivotCache cacheId="0" r:id="rId6"/>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8" i="1" l="1"/>
  <c r="C151" i="1"/>
  <c r="C152" i="1"/>
  <c r="C125" i="1"/>
  <c r="C126" i="1"/>
  <c r="C127" i="1"/>
  <c r="C128" i="1"/>
  <c r="C83" i="1"/>
  <c r="C84" i="1"/>
  <c r="C73" i="1"/>
  <c r="C174" i="1"/>
  <c r="C218" i="1"/>
  <c r="C219" i="1"/>
  <c r="C220" i="1"/>
  <c r="C221" i="1"/>
  <c r="C97" i="1"/>
  <c r="C112" i="1" l="1"/>
  <c r="C190" i="1"/>
  <c r="C53" i="1"/>
  <c r="C54" i="1"/>
  <c r="C42" i="1"/>
  <c r="C111" i="1"/>
  <c r="C114" i="1"/>
  <c r="C113" i="1"/>
  <c r="C115" i="1"/>
  <c r="C116" i="1"/>
  <c r="C117" i="1"/>
  <c r="C119" i="1"/>
  <c r="C120" i="1"/>
  <c r="C118" i="1"/>
  <c r="C121" i="1"/>
  <c r="C122" i="1"/>
  <c r="C123" i="1"/>
  <c r="C124" i="1"/>
  <c r="C129" i="1"/>
  <c r="C130" i="1"/>
  <c r="C132" i="1"/>
  <c r="C133" i="1"/>
  <c r="C131" i="1"/>
  <c r="C135" i="1"/>
  <c r="C134" i="1"/>
  <c r="C138" i="1"/>
  <c r="C137" i="1"/>
  <c r="C136" i="1"/>
  <c r="C141" i="1"/>
  <c r="C139" i="1"/>
  <c r="C140" i="1"/>
  <c r="C142" i="1"/>
  <c r="C146" i="1"/>
  <c r="C143" i="1"/>
  <c r="C144" i="1"/>
  <c r="C145" i="1"/>
  <c r="C148" i="1"/>
  <c r="C147" i="1"/>
  <c r="C150" i="1"/>
  <c r="C149" i="1"/>
  <c r="C153" i="1"/>
  <c r="C154" i="1"/>
  <c r="C155" i="1"/>
  <c r="C157" i="1"/>
  <c r="C156" i="1"/>
  <c r="C159" i="1"/>
  <c r="C160" i="1"/>
  <c r="C161" i="1"/>
  <c r="C162" i="1"/>
  <c r="C163" i="1"/>
  <c r="C164" i="1"/>
  <c r="C165" i="1"/>
  <c r="C166" i="1"/>
  <c r="C167" i="1"/>
  <c r="C170" i="1"/>
  <c r="C168" i="1"/>
  <c r="C169" i="1"/>
  <c r="C171" i="1"/>
  <c r="C173" i="1"/>
  <c r="C172" i="1"/>
  <c r="C175" i="1"/>
  <c r="C176" i="1"/>
  <c r="C177" i="1"/>
  <c r="C178" i="1"/>
  <c r="C179" i="1"/>
  <c r="C180" i="1"/>
  <c r="C181" i="1"/>
  <c r="C182" i="1"/>
  <c r="C183" i="1"/>
  <c r="C186" i="1"/>
  <c r="C184" i="1"/>
  <c r="C185" i="1"/>
  <c r="C187" i="1"/>
  <c r="C188" i="1"/>
  <c r="C189" i="1"/>
  <c r="C191" i="1"/>
  <c r="C192" i="1"/>
  <c r="C193" i="1"/>
  <c r="C194" i="1"/>
  <c r="C211" i="1"/>
  <c r="C212" i="1"/>
  <c r="C213" i="1"/>
  <c r="C216" i="1"/>
  <c r="C217" i="1"/>
  <c r="C215" i="1"/>
  <c r="C214" i="1"/>
  <c r="C222" i="1"/>
  <c r="C223" i="1"/>
  <c r="C224" i="1"/>
  <c r="C225" i="1"/>
  <c r="C228" i="1"/>
  <c r="C227" i="1"/>
  <c r="C229" i="1"/>
  <c r="C226" i="1"/>
  <c r="C230" i="1"/>
  <c r="C232" i="1"/>
  <c r="C231" i="1"/>
  <c r="C233" i="1"/>
  <c r="C110" i="1"/>
  <c r="C109" i="1"/>
  <c r="C108" i="1"/>
  <c r="C78" i="1"/>
  <c r="C79" i="1"/>
  <c r="C81" i="1"/>
  <c r="C80" i="1"/>
  <c r="C82" i="1"/>
  <c r="C86" i="1"/>
  <c r="C87" i="1"/>
  <c r="C85" i="1"/>
  <c r="C88" i="1"/>
  <c r="C89" i="1"/>
  <c r="C93" i="1"/>
  <c r="C91" i="1"/>
  <c r="C90" i="1"/>
  <c r="C92" i="1"/>
  <c r="C94" i="1"/>
  <c r="C96" i="1"/>
  <c r="C95" i="1"/>
  <c r="C98" i="1"/>
  <c r="C99" i="1"/>
  <c r="C100" i="1"/>
  <c r="C101" i="1"/>
  <c r="C102" i="1"/>
  <c r="C105" i="1"/>
  <c r="C106" i="1"/>
  <c r="C103" i="1"/>
  <c r="C104" i="1"/>
  <c r="C107" i="1"/>
  <c r="C77" i="1"/>
  <c r="C76" i="1"/>
  <c r="C74" i="1"/>
  <c r="C75" i="1"/>
  <c r="C210" i="1"/>
  <c r="C55" i="1"/>
  <c r="C56" i="1"/>
  <c r="C57" i="1"/>
  <c r="C58" i="1"/>
  <c r="C59" i="1"/>
  <c r="C60" i="1"/>
  <c r="C61" i="1"/>
  <c r="C62" i="1"/>
  <c r="C63" i="1"/>
  <c r="C67" i="1"/>
  <c r="C66" i="1"/>
  <c r="C65" i="1"/>
  <c r="C64" i="1"/>
  <c r="C68" i="1"/>
  <c r="C70" i="1"/>
  <c r="C69" i="1"/>
  <c r="C71" i="1"/>
  <c r="C72" i="1"/>
  <c r="C199" i="1"/>
  <c r="C198" i="1"/>
  <c r="C195" i="1"/>
  <c r="C196" i="1"/>
  <c r="C197" i="1"/>
  <c r="C200" i="1"/>
  <c r="C202" i="1"/>
  <c r="C201" i="1"/>
  <c r="C203" i="1"/>
  <c r="C205" i="1"/>
  <c r="C204" i="1"/>
  <c r="C209" i="1"/>
  <c r="C206" i="1"/>
  <c r="C207" i="1"/>
  <c r="C208" i="1"/>
  <c r="C51" i="1"/>
  <c r="C50" i="1"/>
  <c r="C52" i="1"/>
  <c r="C49" i="1"/>
  <c r="C47" i="1"/>
  <c r="C48" i="1"/>
  <c r="C6" i="1"/>
  <c r="C7" i="1"/>
  <c r="C9" i="1"/>
  <c r="C10" i="1"/>
  <c r="C8" i="1"/>
  <c r="C13" i="1"/>
  <c r="C12" i="1"/>
  <c r="C14" i="1"/>
  <c r="C11" i="1"/>
  <c r="C16" i="1"/>
  <c r="C15" i="1"/>
  <c r="C17" i="1"/>
  <c r="C19" i="1"/>
  <c r="C18" i="1"/>
  <c r="C20" i="1"/>
  <c r="C21" i="1"/>
  <c r="C22" i="1"/>
  <c r="C26" i="1"/>
  <c r="C23" i="1"/>
  <c r="C25" i="1"/>
  <c r="C24" i="1"/>
  <c r="C27" i="1"/>
  <c r="C28" i="1"/>
  <c r="C29" i="1"/>
  <c r="C31" i="1"/>
  <c r="C30" i="1"/>
  <c r="C32" i="1"/>
  <c r="C34" i="1"/>
  <c r="C35" i="1"/>
  <c r="C36" i="1"/>
  <c r="C33" i="1"/>
  <c r="C37" i="1"/>
  <c r="C38" i="1"/>
  <c r="C40" i="1"/>
  <c r="C39" i="1"/>
  <c r="C41" i="1"/>
  <c r="C43" i="1"/>
  <c r="C46" i="1"/>
  <c r="C45" i="1"/>
  <c r="C44" i="1"/>
  <c r="C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tc={B0E7A2FC-8B25-CB42-B43E-0796A1770B33}</author>
    <author>tc={3D91BD09-0A1D-A141-9242-D3164A52985A}</author>
    <author>tc={F8BF5A53-D661-4940-999A-E73DCC36D319}</author>
    <author>tc={E2065D4E-40DA-B841-9BC1-91DF90A022DA}</author>
    <author>tc={BB4E7FE1-3D79-4542-8804-E8CC1E059E53}</author>
  </authors>
  <commentList>
    <comment ref="G111" authorId="0" shapeId="0" xr:uid="{B0E7A2FC-8B25-CB42-B43E-0796A1770B33}">
      <text>
        <t>[Threaded comment]
Your version of Excel allows you to read this threaded comment; however, any edits to it will get removed if the file is opened in a newer version of Excel. Learn more: https://go.microsoft.com/fwlink/?linkid=870924
Comment:
    Solution for Inhalation</t>
      </text>
    </comment>
    <comment ref="G112" authorId="1" shapeId="0" xr:uid="{3D91BD09-0A1D-A141-9242-D3164A52985A}">
      <text>
        <t xml:space="preserve">[Threaded comment]
Your version of Excel allows you to read this threaded comment; however, any edits to it will get removed if the file is opened in a newer version of Excel. Learn more: https://go.microsoft.com/fwlink/?linkid=870924
Comment:
    Solution for Oral Use (or Syrup?)
</t>
      </text>
    </comment>
    <comment ref="G113" authorId="2" shapeId="0" xr:uid="{F8BF5A53-D661-4940-999A-E73DCC36D319}">
      <text>
        <t>[Threaded comment]
Your version of Excel allows you to read this threaded comment; however, any edits to it will get removed if the file is opened in a newer version of Excel. Learn more: https://go.microsoft.com/fwlink/?linkid=870924
Comment:
    Solution for Inhalation</t>
      </text>
    </comment>
    <comment ref="G114" authorId="3" shapeId="0" xr:uid="{E2065D4E-40DA-B841-9BC1-91DF90A022DA}">
      <text>
        <t>[Threaded comment]
Your version of Excel allows you to read this threaded comment; however, any edits to it will get removed if the file is opened in a newer version of Excel. Learn more: https://go.microsoft.com/fwlink/?linkid=870924
Comment:
    Solution for Inhalation</t>
      </text>
    </comment>
    <comment ref="G122" authorId="4" shapeId="0" xr:uid="{BB4E7FE1-3D79-4542-8804-E8CC1E059E53}">
      <text>
        <t>[Threaded comment]
Your version of Excel allows you to read this threaded comment; however, any edits to it will get removed if the file is opened in a newer version of Excel. Learn more: https://go.microsoft.com/fwlink/?linkid=870924
Comment:
    I modified for Infusion bag, it said infusion bottle</t>
      </text>
    </comment>
  </commentList>
</comments>
</file>

<file path=xl/sharedStrings.xml><?xml version="1.0" encoding="utf-8"?>
<sst xmlns="http://schemas.openxmlformats.org/spreadsheetml/2006/main" count="4789" uniqueCount="1308">
  <si>
    <t>For FHI360 use only.  HIDE prior to publication</t>
  </si>
  <si>
    <t>CLICK HERE TO REPORT CORRECTIONS OR OMISSIONS WITH THIS LIST</t>
  </si>
  <si>
    <t>Product #</t>
  </si>
  <si>
    <t>Strength + Presentation</t>
  </si>
  <si>
    <t>No.</t>
  </si>
  <si>
    <t xml:space="preserve">Product Category </t>
  </si>
  <si>
    <t>Product</t>
  </si>
  <si>
    <t>E.M.L. Number</t>
  </si>
  <si>
    <t>Product Name</t>
  </si>
  <si>
    <t>Strength</t>
  </si>
  <si>
    <r>
      <t xml:space="preserve">Dosage Form 
</t>
    </r>
    <r>
      <rPr>
        <b/>
        <i/>
        <sz val="8"/>
        <color rgb="FFC00000"/>
        <rFont val="Calibri"/>
        <family val="2"/>
        <scheme val="minor"/>
      </rPr>
      <t>(*Product Quality Alert Notice 2023-01.V2 applies)</t>
    </r>
  </si>
  <si>
    <t>Pack Size</t>
  </si>
  <si>
    <t>Regulatory Version Restrictions</t>
  </si>
  <si>
    <t>QA Classification</t>
  </si>
  <si>
    <t>QA Patient Risk Classification</t>
  </si>
  <si>
    <t>Sourcing Strategy</t>
  </si>
  <si>
    <t>Restrictions</t>
  </si>
  <si>
    <t>Country Specific</t>
  </si>
  <si>
    <t>In Vivo Bioequivalence Requirements (not all inclusive)</t>
  </si>
  <si>
    <t>01.</t>
  </si>
  <si>
    <t>01</t>
  </si>
  <si>
    <t>EM</t>
  </si>
  <si>
    <t>Aciclovir</t>
  </si>
  <si>
    <t>6.4.</t>
  </si>
  <si>
    <t>Aciclovir 200mg Tablets, 10 x 10 Blister Pack</t>
  </si>
  <si>
    <t>200 mg</t>
  </si>
  <si>
    <t>Tablet</t>
  </si>
  <si>
    <t xml:space="preserve">10 x 10 Blister Pack </t>
  </si>
  <si>
    <t>Oral anti-infective product</t>
  </si>
  <si>
    <t>3: Moderate</t>
  </si>
  <si>
    <t>GHSC Eligible Wholesaler</t>
  </si>
  <si>
    <t>GHSC Preferred Presentation</t>
  </si>
  <si>
    <t>Not Applicable</t>
  </si>
  <si>
    <t>YES</t>
  </si>
  <si>
    <t>02</t>
  </si>
  <si>
    <t xml:space="preserve">Aciclovir 200mg Tablets, 3 x 10 Blister Pack </t>
  </si>
  <si>
    <t xml:space="preserve">3 x 10 Blister Pack </t>
  </si>
  <si>
    <t>Country Specific Presentation</t>
  </si>
  <si>
    <t>Kenya</t>
  </si>
  <si>
    <t>03</t>
  </si>
  <si>
    <t>Aciclovir 200mg Tablets, 30 Bottle</t>
  </si>
  <si>
    <t>30 Tablets/Bottle</t>
  </si>
  <si>
    <t>04</t>
  </si>
  <si>
    <t xml:space="preserve">Aciclovir 400 mg Tablet, 1 x 10 Blister Pack </t>
  </si>
  <si>
    <t>400 mg</t>
  </si>
  <si>
    <t xml:space="preserve">1 x 10 Blister Pack </t>
  </si>
  <si>
    <t>05</t>
  </si>
  <si>
    <t xml:space="preserve">Aciclovir 400 mg Tablet, 10 x 10 Blister Pack </t>
  </si>
  <si>
    <t>06</t>
  </si>
  <si>
    <t xml:space="preserve">Aciclovir 400 mg Tablet, 3 x 10 Blister Pack </t>
  </si>
  <si>
    <t>02.</t>
  </si>
  <si>
    <t>Albendazole</t>
  </si>
  <si>
    <t>6.1.</t>
  </si>
  <si>
    <t xml:space="preserve">Albendazole 400 mg Tablet, 10 x 10 Blister Pack </t>
  </si>
  <si>
    <r>
      <rPr>
        <sz val="10"/>
        <color rgb="FFC00000"/>
        <rFont val="Calibri"/>
        <family val="2"/>
        <scheme val="minor"/>
      </rPr>
      <t>Tablet (S</t>
    </r>
    <r>
      <rPr>
        <sz val="10"/>
        <color rgb="FFC00000"/>
        <rFont val="Calibri"/>
        <family val="2"/>
      </rPr>
      <t>cored)</t>
    </r>
  </si>
  <si>
    <t>Haiti, Kenya</t>
  </si>
  <si>
    <t>Albendazole 400 mg Tablet, 100 Tablets</t>
  </si>
  <si>
    <t>100 Tablets / Bottle</t>
  </si>
  <si>
    <t>Kenya, Nigeria</t>
  </si>
  <si>
    <t>Albendazole 400 mg Tablet, 1000 Tablets</t>
  </si>
  <si>
    <t>1000 Tablets / Bottle</t>
  </si>
  <si>
    <t xml:space="preserve">Albendazole 400 mg Tablet, 2 x 10 Blister Pack </t>
  </si>
  <si>
    <t xml:space="preserve">2 x 10 Blister Pack </t>
  </si>
  <si>
    <t>03.</t>
  </si>
  <si>
    <t>Amoxicillin</t>
  </si>
  <si>
    <t>6.2.</t>
  </si>
  <si>
    <t>Amoxicillin 125 mg/5 mL Powder for Oral Suspension, 1 x 100 mL Bottles</t>
  </si>
  <si>
    <t>125 mg / 5 ml</t>
  </si>
  <si>
    <t>Powder (For Oral Suspension)</t>
  </si>
  <si>
    <t>1 x 100 ml Bottles</t>
  </si>
  <si>
    <t>Malawi, Nigeria</t>
  </si>
  <si>
    <t>Amoxicillin 125 mg/5 mL Powder for Oral Suspension, 10 x 100 mL Bottles</t>
  </si>
  <si>
    <t>10 x 100 ml Bottles</t>
  </si>
  <si>
    <t xml:space="preserve">Amoxicillin 250 mg Dispersible Tablet, 10 x 10 Blister Pack </t>
  </si>
  <si>
    <t>250 mg</t>
  </si>
  <si>
    <t>Tablet (Dispersible)</t>
  </si>
  <si>
    <t xml:space="preserve">Amoxicillin 500 mg Capsule, 10 x 10 Blister Pack </t>
  </si>
  <si>
    <t xml:space="preserve">500 mg </t>
  </si>
  <si>
    <t>Capsule</t>
  </si>
  <si>
    <t xml:space="preserve">10 x 10 Blister Pack  </t>
  </si>
  <si>
    <t>Haiti</t>
  </si>
  <si>
    <t>EM, MCHN</t>
  </si>
  <si>
    <t>Amoxicillin 500 mg Capsule, 1000 Capsules</t>
  </si>
  <si>
    <t>1000 Capsules/Bottle</t>
  </si>
  <si>
    <t xml:space="preserve">Amoxicillin 500 mg Capsule, 50 x 10 Blister Pack </t>
  </si>
  <si>
    <t xml:space="preserve">50 x 10 Blister Pack </t>
  </si>
  <si>
    <t>07</t>
  </si>
  <si>
    <t>Amoxicillin 500 mg Capsule, 500 Capsules</t>
  </si>
  <si>
    <t>500 Capsules/Bottle</t>
  </si>
  <si>
    <t>04.</t>
  </si>
  <si>
    <t>Amoxicillin/Clavulanic Acid</t>
  </si>
  <si>
    <t>Amoxicillin/Clavulanic Acid 1 gm/200 mg Powder Vial, 10 Vials</t>
  </si>
  <si>
    <t>1 gm / 200 mg</t>
  </si>
  <si>
    <t>Powder (For Injection)</t>
  </si>
  <si>
    <t xml:space="preserve">10 Vials </t>
  </si>
  <si>
    <t>Injectable Product</t>
  </si>
  <si>
    <t>5: Very High</t>
  </si>
  <si>
    <t xml:space="preserve">Amoxicillin/Clavulanic Acid 500/125 mg Tablet, 1 x 10 Blister Pack </t>
  </si>
  <si>
    <t>500 / 125 mg</t>
  </si>
  <si>
    <t xml:space="preserve">Amoxicillin/Clavulanic Acid 500/125 mg Tablet, 10 x 10 Blister Pack </t>
  </si>
  <si>
    <t>DRCongo, Haiti</t>
  </si>
  <si>
    <t xml:space="preserve">Amoxicillin/Clavulanic Acid 500/125 mg Tablet, 2 x 10 Blister Pack </t>
  </si>
  <si>
    <t>Malawi</t>
  </si>
  <si>
    <t xml:space="preserve">Amoxicillin/Clavulanic Acid 500/125 mg Tablet, 5 x 10 Blister Pack </t>
  </si>
  <si>
    <t xml:space="preserve">5 x 10 Blister Pack </t>
  </si>
  <si>
    <t>05.</t>
  </si>
  <si>
    <t>AHD</t>
  </si>
  <si>
    <t>Amphotericin B (Conventional)</t>
  </si>
  <si>
    <t>6.3.</t>
  </si>
  <si>
    <t>Amphotericin B as sodium deoxycholate (CONVENTIONAL), Injectable, Lyophilized, 50 mg Powder for Injection, 1 Vial</t>
  </si>
  <si>
    <t>50 mg</t>
  </si>
  <si>
    <t xml:space="preserve">1 Vial </t>
  </si>
  <si>
    <t>06.</t>
  </si>
  <si>
    <t>Amphotericin B (Liposomal)</t>
  </si>
  <si>
    <t>Amphotericin B Liposomal, Injectable, Lyophilized, 50 mg Powder for Injection, 1 Vial</t>
  </si>
  <si>
    <t xml:space="preserve">50 mg </t>
  </si>
  <si>
    <t xml:space="preserve">1 vial </t>
  </si>
  <si>
    <t>USAID SRA or WHO Prequalified</t>
  </si>
  <si>
    <t>GHSC Eligible Wholesaler
Direct to Manufacturer</t>
  </si>
  <si>
    <t>Amphotericin B Liposomal, Injectable, Lyophilized, 50 mg Powder for Injection, 10 Vials</t>
  </si>
  <si>
    <t xml:space="preserve">10 vials </t>
  </si>
  <si>
    <t>GHSC Eligible Wholesaler, or
Direct to Manufacturer</t>
  </si>
  <si>
    <t>07.</t>
  </si>
  <si>
    <t>Ampicillin</t>
  </si>
  <si>
    <t>Ampicillin 1 gm Powder Vial, 1 Vial</t>
  </si>
  <si>
    <t>1 gm</t>
  </si>
  <si>
    <t>1 vial</t>
  </si>
  <si>
    <t>Ampicillin 1 gm Powder Vial, 50 Vials</t>
  </si>
  <si>
    <t>50 vials</t>
  </si>
  <si>
    <t>08.</t>
  </si>
  <si>
    <t>Atropine sulfate</t>
  </si>
  <si>
    <t>1.3.1</t>
  </si>
  <si>
    <t>Atropine sulfate 1 mg/mL (1 mL) Ampoule, 100 Ampoules</t>
  </si>
  <si>
    <t>1 mg / ml</t>
  </si>
  <si>
    <t>Solution (For Injection)</t>
  </si>
  <si>
    <t>100 Ampoules</t>
  </si>
  <si>
    <t>09.</t>
  </si>
  <si>
    <t>Azithromycin</t>
  </si>
  <si>
    <t>Azithromycin 200 mg for Oral Suspension, 15 mL Bottle</t>
  </si>
  <si>
    <t>200 mg/ 5 ml</t>
  </si>
  <si>
    <t>15 mL Bottle</t>
  </si>
  <si>
    <t>Uganda</t>
  </si>
  <si>
    <t xml:space="preserve">Azithromycin 250 mg Tablet, 1 x 6 Blister Pack </t>
  </si>
  <si>
    <t xml:space="preserve">1 x 6 Blister Pack </t>
  </si>
  <si>
    <t xml:space="preserve">Azithromycin 500 mg Tablet, 1 x 3 Blister Pack </t>
  </si>
  <si>
    <t xml:space="preserve">1 x 3 Blister Pack </t>
  </si>
  <si>
    <t xml:space="preserve">Azithromycin 500 mg Tablet, 10 x 3 Blister Pack </t>
  </si>
  <si>
    <t xml:space="preserve">10 x 3 Blister Pack </t>
  </si>
  <si>
    <t>Mozambique</t>
  </si>
  <si>
    <t>10.</t>
  </si>
  <si>
    <t>Benzathine Penicillin</t>
  </si>
  <si>
    <t>Benzathine Penicillin G 2.4 MU Powder Vial, 10 Vials</t>
  </si>
  <si>
    <t>2.4 MU</t>
  </si>
  <si>
    <t>In vitro/In vivo options</t>
  </si>
  <si>
    <t>Benzathine Penicillin G 2.4 MU Powder Vial, 50 Vials</t>
  </si>
  <si>
    <t>50 Vials</t>
  </si>
  <si>
    <t>11.</t>
  </si>
  <si>
    <t>Benzyl Benzoate</t>
  </si>
  <si>
    <t>13.5.</t>
  </si>
  <si>
    <t>Benzyl Benzoate 25% Topical Solution, 100 mL</t>
  </si>
  <si>
    <t>Solution (Topical)</t>
  </si>
  <si>
    <t>100 mL Bottle</t>
  </si>
  <si>
    <t>Topical non-sterile products</t>
  </si>
  <si>
    <t>1: Low</t>
  </si>
  <si>
    <t>Benzyl Benzoate 25% Topical Solution, 1000 mL</t>
  </si>
  <si>
    <t>1000 mL Bottle</t>
  </si>
  <si>
    <t>12.</t>
  </si>
  <si>
    <t>Benzylpenicillin</t>
  </si>
  <si>
    <t>Benzylpenicillin 5 MU Vial, 50 Vials</t>
  </si>
  <si>
    <t>5 MU</t>
  </si>
  <si>
    <t>13.</t>
  </si>
  <si>
    <t>Betamethasone</t>
  </si>
  <si>
    <t>Betamethasone 0.1% (as valerate) Topical Ointment, 15 g Tube</t>
  </si>
  <si>
    <t>Ointment (Topical)</t>
  </si>
  <si>
    <t>15 Tube</t>
  </si>
  <si>
    <t>14.</t>
  </si>
  <si>
    <t>Calcium Gluconate</t>
  </si>
  <si>
    <t xml:space="preserve">Calcium Gluconate 100mg/ml, 10ml ampoule, 20 ampoules </t>
  </si>
  <si>
    <t>100 mg / ml</t>
  </si>
  <si>
    <t>20 ampoules</t>
  </si>
  <si>
    <t>15.</t>
  </si>
  <si>
    <t>Cefixime</t>
  </si>
  <si>
    <t>Cefixime 100 mg Powder for Oral Suspension, 60 mL Bottle</t>
  </si>
  <si>
    <t xml:space="preserve">100 mg </t>
  </si>
  <si>
    <t>60 mL Bottle</t>
  </si>
  <si>
    <t xml:space="preserve">Cefixime 200 mg Tablet, 1 x 10 Blister Pack </t>
  </si>
  <si>
    <t xml:space="preserve">200 mg </t>
  </si>
  <si>
    <t xml:space="preserve">Cefixime 400 mg Tablet, 1 x 10 Blister Pack </t>
  </si>
  <si>
    <t xml:space="preserve">400 mg </t>
  </si>
  <si>
    <t>16.</t>
  </si>
  <si>
    <t>Ceftriaxone</t>
  </si>
  <si>
    <t>Ceftriaxone 1 gm Powder Vial, 1 Vial</t>
  </si>
  <si>
    <t xml:space="preserve">1 vials </t>
  </si>
  <si>
    <t>Ceftriaxone 1 gm Powder Vial, 10 Vials</t>
  </si>
  <si>
    <t>Ceftriaxone 1 gm Powder Vial, 50 Vials</t>
  </si>
  <si>
    <t>Ceftriaxone 1 gm, w/ Water for Injection Powder Vial, 1 Vials</t>
  </si>
  <si>
    <t>Nigeria</t>
  </si>
  <si>
    <t xml:space="preserve">Ceftriaxone </t>
  </si>
  <si>
    <t>Ceftriaxone 1 gm, w/ Water for Injection Powder Vial, 10 Vials</t>
  </si>
  <si>
    <t>Ceftriaxone 250 mg Powder Vial, 50 Vials</t>
  </si>
  <si>
    <t>17.</t>
  </si>
  <si>
    <t>Cetirizine</t>
  </si>
  <si>
    <t>3.0</t>
  </si>
  <si>
    <t>Cetirizine (for oral suspension) 5mg/5mL, 60 mL Bottle</t>
  </si>
  <si>
    <t>5 mg / 5 ml</t>
  </si>
  <si>
    <t>Oral Anti-histamines</t>
  </si>
  <si>
    <t>Cetirizine 10 mg Tablet, 10 x 10 Blister Pack</t>
  </si>
  <si>
    <t>10 mg</t>
  </si>
  <si>
    <t>10 x 10 Blister Pack</t>
  </si>
  <si>
    <t>18.</t>
  </si>
  <si>
    <t>Cetrimide/Chlorhexidine</t>
  </si>
  <si>
    <t>15.1.</t>
  </si>
  <si>
    <t>Cetrimide/Chlorhexidine 15%/1.5% Topical Solution, 1 L</t>
  </si>
  <si>
    <t>15%/1.5%</t>
  </si>
  <si>
    <t>1L Bottle</t>
  </si>
  <si>
    <t>19.</t>
  </si>
  <si>
    <t>Chloramphenicol</t>
  </si>
  <si>
    <t>Chloramphenicol 0.5% Ophthalmic Solution, 5 mL</t>
  </si>
  <si>
    <t>Solution (Opthalmic)</t>
  </si>
  <si>
    <t>5 mL vial</t>
  </si>
  <si>
    <t>Sterile otic and opthalmic anti-infective product</t>
  </si>
  <si>
    <t>4: High</t>
  </si>
  <si>
    <t>Chloramphenicol 1 g Powder Vial, 50 Vials</t>
  </si>
  <si>
    <t>1 g</t>
  </si>
  <si>
    <t>20.</t>
  </si>
  <si>
    <t>Chlorhexidine Digluconate</t>
  </si>
  <si>
    <t>Chlorhexidine Digluconate 7.1% Topical Gel, 1 x 10 gm Tube</t>
  </si>
  <si>
    <t>Gel (Topical)</t>
  </si>
  <si>
    <t>1 x 10 gm Tube</t>
  </si>
  <si>
    <t>Chlorhexidine Digluconate 7.1% Topical Gel, 1 x 20 gm Tube</t>
  </si>
  <si>
    <t>1 x 20 gm Tube</t>
  </si>
  <si>
    <t>21.</t>
  </si>
  <si>
    <t>Chlorhexidine Gluconate</t>
  </si>
  <si>
    <t>Chlorhexidine Gluconate 4% Topical Solution Soap/Wash, 500 mL</t>
  </si>
  <si>
    <t>500 mL Bottle</t>
  </si>
  <si>
    <t>22.</t>
  </si>
  <si>
    <t>Ciprofloxacin</t>
  </si>
  <si>
    <t>Ciprofloxacin 2 mg/mL Infusion Bottle, 100 mL</t>
  </si>
  <si>
    <t>2 mg /mL</t>
  </si>
  <si>
    <t>Ciprofloxacin 250 mg Film-Coated Tablet, 100 Tablets</t>
  </si>
  <si>
    <t>Tablet (Film-coated)</t>
  </si>
  <si>
    <t>100 Tablet/Bottle</t>
  </si>
  <si>
    <t>Ciprofloxacin 250 mg Tablet, 10 Blister Pack Tablets</t>
  </si>
  <si>
    <t xml:space="preserve">Tablet </t>
  </si>
  <si>
    <t xml:space="preserve">10 Blister Pack </t>
  </si>
  <si>
    <t>Ciprofloxacin 500 mg Film-Coated Tablet,  1000 Tablets</t>
  </si>
  <si>
    <t>1000 Tablets/Bottle</t>
  </si>
  <si>
    <t>Ciprofloxacin 500 mg Film-Coated Tablet,  500 Tablets</t>
  </si>
  <si>
    <t>500 Tablets/Bottle</t>
  </si>
  <si>
    <t>Ciprofloxacin 500 mg Film-Coated Tablet, 1 x 10 Blister Pack</t>
  </si>
  <si>
    <t xml:space="preserve">1 x 10 Blister Pack  </t>
  </si>
  <si>
    <t xml:space="preserve">Ciprofloxacin 500 mg Film-Coated Tablet, 10 x 10 Blister Pack </t>
  </si>
  <si>
    <t>23.</t>
  </si>
  <si>
    <t>Clindamycin</t>
  </si>
  <si>
    <t>Clindamycin 150 mg Capsule, 3 x 10 Blister Pack Capsules</t>
  </si>
  <si>
    <t xml:space="preserve">150 mg </t>
  </si>
  <si>
    <t>24.</t>
  </si>
  <si>
    <t>Clotrimazole</t>
  </si>
  <si>
    <t>Clotrimazole 1% Topical Cream, 1 x 20 gm Tubes</t>
  </si>
  <si>
    <t>Cream (Topical)</t>
  </si>
  <si>
    <t>1 x 20 Tubes</t>
  </si>
  <si>
    <t>Kenya, Malawi, Nigeria</t>
  </si>
  <si>
    <t>Clotrimazole 1% Topical Cream, 10 x 20 gm Tubes</t>
  </si>
  <si>
    <t>10 x 20 Tubes</t>
  </si>
  <si>
    <t xml:space="preserve">Clotrimazole 100 mg Vaginal Tablet w/ Applicator, 1 x 6 Blister Pack </t>
  </si>
  <si>
    <t>100 mg</t>
  </si>
  <si>
    <t>Tablet (Vaginal)</t>
  </si>
  <si>
    <t>Vaginal anti-infective</t>
  </si>
  <si>
    <t>2: Minimal</t>
  </si>
  <si>
    <t>Clotrimazole 500 mg Vaginal Tablet w/ Applicator, 1 Tablet X Blister Pack</t>
  </si>
  <si>
    <t xml:space="preserve">1 X 1 Blister Pack </t>
  </si>
  <si>
    <t>Clotrimazole 500 mg Vaginal Tablet w/ Applicator, 1 Tablet X Strip Pack</t>
  </si>
  <si>
    <t xml:space="preserve">1 X 1 Strip Pack </t>
  </si>
  <si>
    <t>27.</t>
  </si>
  <si>
    <t>Dapsone</t>
  </si>
  <si>
    <t xml:space="preserve">Dapsone 100 mg Tablet, 10 x 10 Blister Pack </t>
  </si>
  <si>
    <t xml:space="preserve">Dapsone 100 mg Tablet, 28 Tablets </t>
  </si>
  <si>
    <t>28 Tablets/Bottle</t>
  </si>
  <si>
    <t>28.</t>
  </si>
  <si>
    <t>Dexamethasone</t>
  </si>
  <si>
    <t xml:space="preserve">Dexamethasone (as Sodium Phosphate) 4 mg/mL (1 mL) Ampoule, 100 Ampoules </t>
  </si>
  <si>
    <t>4 mg / mL</t>
  </si>
  <si>
    <t>29.</t>
  </si>
  <si>
    <t>Dextrose</t>
  </si>
  <si>
    <t>26.2.</t>
  </si>
  <si>
    <t>Dextrose 5% Infusion Bottle, 1000 mL</t>
  </si>
  <si>
    <t>Dextrose 5% Infusion Bottle, 500 mL</t>
  </si>
  <si>
    <t>Dextrose 50% (50 mL) Vial, 20 Vials</t>
  </si>
  <si>
    <t>50% (50 mL)</t>
  </si>
  <si>
    <t xml:space="preserve">20 vials </t>
  </si>
  <si>
    <t>30.</t>
  </si>
  <si>
    <t>Diclofenac</t>
  </si>
  <si>
    <t>2.1.3</t>
  </si>
  <si>
    <t>Diclofenac 25 mg/mL (3 mL) Ampoule, 10 Ampoules</t>
  </si>
  <si>
    <t>25 mg / mL</t>
  </si>
  <si>
    <t>10 Ampoules</t>
  </si>
  <si>
    <t>Diclofenac 25 mg/mL (3 mL) Ampoule, 50 Ampoules</t>
  </si>
  <si>
    <t>50 Ampoules</t>
  </si>
  <si>
    <t>Diclofenac 50mg tablet, 10x10 Blister pack Tablets</t>
  </si>
  <si>
    <t>50mg</t>
  </si>
  <si>
    <t>Other oral products</t>
  </si>
  <si>
    <t>31.</t>
  </si>
  <si>
    <t>Doxycycline Hyclate</t>
  </si>
  <si>
    <t>Doxycycline Hyclate 100 mg Capsule, 100 Capsules</t>
  </si>
  <si>
    <t>100 Capsule/Bottle</t>
  </si>
  <si>
    <t>Doxycycline Hydrochloride 100 mg Capsule, 1000 Capsules</t>
  </si>
  <si>
    <t>Doxycycline Hyclate 100 mg Capsule, 1000 Capsules</t>
  </si>
  <si>
    <t>Doxycycline Hyclate 100 mg Film-Coated Tablet, 10 x 10 Blister Pack Tablets</t>
  </si>
  <si>
    <t>32.</t>
  </si>
  <si>
    <t>Doxycycline HCL</t>
  </si>
  <si>
    <t>Doxycycline Hydrochloride 100 mg Capsule, 100 Capsules</t>
  </si>
  <si>
    <t>33.</t>
  </si>
  <si>
    <t>Epinephrine</t>
  </si>
  <si>
    <t>Epinephrine 1 mg/mL (1 mL) Ampoule, 100 Ampoules</t>
  </si>
  <si>
    <t>1 mg / mL</t>
  </si>
  <si>
    <t>34.</t>
  </si>
  <si>
    <t>Erythromycin Stearate</t>
  </si>
  <si>
    <t>Erythromycin Stearate 125 mg/5 mL Powder for Oral Suspension, 100 mL</t>
  </si>
  <si>
    <t xml:space="preserve">Erythromycin Stearate 250 mg Film-Coated Tablet, 10 x 10 Blister Pack </t>
  </si>
  <si>
    <t xml:space="preserve">250 mg </t>
  </si>
  <si>
    <t>DRCongo, Kenya, Malawi</t>
  </si>
  <si>
    <t>Erythromycin Stearate 250 mg Film-Coated Tablet, 100 Tablets</t>
  </si>
  <si>
    <t>100 Tablets/Bottle</t>
  </si>
  <si>
    <t xml:space="preserve">Erythromycin Stearate 250 mg Film-Coated Tablet, 100 x 10 Blister Pack </t>
  </si>
  <si>
    <t xml:space="preserve">100 x 10 Blister Pack  </t>
  </si>
  <si>
    <t>DRCongo, Kenya</t>
  </si>
  <si>
    <t>Erythromycin Stearate 250 mg Film-Coated Tablet, 1000 Tablets</t>
  </si>
  <si>
    <t xml:space="preserve">Erythromycin Stearate 500 mg Film-Coated Tablet, 10 x 10 Blister Pack </t>
  </si>
  <si>
    <t>Erythromycin Stearate 500 mg Film-Coated Tablet, 1000 Tablets</t>
  </si>
  <si>
    <t>08</t>
  </si>
  <si>
    <t>Erythromycin Stearate 500 mg Film-Coated Tablet, 500 Tablets</t>
  </si>
  <si>
    <t>Haiti, Mozambique</t>
  </si>
  <si>
    <t>35.</t>
  </si>
  <si>
    <t>Ferrous Fumarate</t>
  </si>
  <si>
    <t>NA</t>
  </si>
  <si>
    <t>Ferrous Fumarate 100 mg/5 mL Suspension, 25 x 50 mL Bottles</t>
  </si>
  <si>
    <t>100 mg / 5 mL</t>
  </si>
  <si>
    <t>Suspension (For Injection)</t>
  </si>
  <si>
    <t>25 x 50 mL Bottles</t>
  </si>
  <si>
    <t>36.</t>
  </si>
  <si>
    <t>Ferrous Sulfate</t>
  </si>
  <si>
    <t>10.1.</t>
  </si>
  <si>
    <t>Ferrous Sulfate 200 mg Coated Tablet, 1000 Tablets</t>
  </si>
  <si>
    <t>37.</t>
  </si>
  <si>
    <t>Ferrous Sulfate/Folic Acid</t>
  </si>
  <si>
    <t>Ferrous Sulfate/Folic Acid 200/0.4 mg Film-Coated Tablet, 1000 Tablets</t>
  </si>
  <si>
    <t>200 / 0.4 mg</t>
  </si>
  <si>
    <t>38.</t>
  </si>
  <si>
    <t>Fluconazole</t>
  </si>
  <si>
    <t>Fluconazole 200 mg Capsule, 10 x 10 Blister Pack</t>
  </si>
  <si>
    <t>Fluconazole 200 mg Infusion Bag, 1 x 100 mL Bag</t>
  </si>
  <si>
    <t>200 mg / 100 mL</t>
  </si>
  <si>
    <t>1 x 100 mL bag</t>
  </si>
  <si>
    <t>Fluconazole 200 mg Infusion Bag, 10 x 100 mL Bags</t>
  </si>
  <si>
    <t>10 x 100 ml bags</t>
  </si>
  <si>
    <t>Fluconazole 200 mg Tablet,  100 Tablets</t>
  </si>
  <si>
    <t>Fluconazole 200 mg Tablet,  500 Tablets</t>
  </si>
  <si>
    <t>500 Tablet/Bottle</t>
  </si>
  <si>
    <t>Fluconazole 200 mg Tablet, 1 x 10 Blister Pack</t>
  </si>
  <si>
    <t>Fluconazole 200 mg Tablet, 10 x 10 Blister Pack</t>
  </si>
  <si>
    <t>Fluconazole 50 mg/5 mL Powder for Oral Suspension, 35 mL</t>
  </si>
  <si>
    <t>50 mg / 5 mL</t>
  </si>
  <si>
    <t>35 mL Bottle</t>
  </si>
  <si>
    <t>39.</t>
  </si>
  <si>
    <t>Flucytosine</t>
  </si>
  <si>
    <t>Flucytosine 500 mg Tablet, 100 Tablets</t>
  </si>
  <si>
    <t>Direct to Manufacturer</t>
  </si>
  <si>
    <t>40.</t>
  </si>
  <si>
    <t>Folic Acid</t>
  </si>
  <si>
    <t>Folic Acid 5 mg Tablet, 1000 Tablets</t>
  </si>
  <si>
    <t>5 mg</t>
  </si>
  <si>
    <t>41.</t>
  </si>
  <si>
    <t>Gentamicin</t>
  </si>
  <si>
    <t>21.1.</t>
  </si>
  <si>
    <t>Gentamicin 40 mg/mL (2 mL) Ampoule, 100 Ampoules</t>
  </si>
  <si>
    <t>40 mg / mL</t>
  </si>
  <si>
    <t>Solution (For injection)</t>
  </si>
  <si>
    <t>Gentamicin 40 mg/mL (2 mL) Ampoule, 5 Ampoules</t>
  </si>
  <si>
    <t>5 Ampoules</t>
  </si>
  <si>
    <t>42.</t>
  </si>
  <si>
    <t>Griseofulvin</t>
  </si>
  <si>
    <t>Griseofulvin 125 mg Tablet, 10 x 10 Blister Pack</t>
  </si>
  <si>
    <t xml:space="preserve">125 mg </t>
  </si>
  <si>
    <t>Griseofulvin 125 mg Tablet, 100 Tablets</t>
  </si>
  <si>
    <t>Griseofulvin 125 mg Tablet, 1000 Tablets</t>
  </si>
  <si>
    <t>43.</t>
  </si>
  <si>
    <t xml:space="preserve">Hydralazine </t>
  </si>
  <si>
    <t>12.3.4</t>
  </si>
  <si>
    <t>Hydralazine 20mg powder for injection, 5 ampoules</t>
  </si>
  <si>
    <t>20 mg</t>
  </si>
  <si>
    <t>5 ampoules</t>
  </si>
  <si>
    <t>Not required</t>
  </si>
  <si>
    <t>44.</t>
  </si>
  <si>
    <t>Hydrocortisone Acetate</t>
  </si>
  <si>
    <t>8.3.</t>
  </si>
  <si>
    <t>Hydrocortisone Acetate 1% Topical Cream, 50 x 15 gm Tubes</t>
  </si>
  <si>
    <t>50 x 15 gm Tubes</t>
  </si>
  <si>
    <t>Hydrocortisone Acetate 1% Topical Ointment, 1 x 15 gm Tube</t>
  </si>
  <si>
    <t>1 x 15 gm Tube</t>
  </si>
  <si>
    <t>45.</t>
  </si>
  <si>
    <t>Hydrocortisone Sodium Succinate</t>
  </si>
  <si>
    <t>Hydrocortisone Sodium Succinate 100 mg Powder Vial, 1 Vial</t>
  </si>
  <si>
    <t>1 Vial</t>
  </si>
  <si>
    <t>Hydrocortisone Sodium Succinate 100 mg Powder Vial, 100 Vials</t>
  </si>
  <si>
    <t>100 vials</t>
  </si>
  <si>
    <t>Hydrocortisone Sodium Succinate 100 mg Powder Vial, 50 Vials</t>
  </si>
  <si>
    <t>46.</t>
  </si>
  <si>
    <t>Ibuprofen</t>
  </si>
  <si>
    <t>2.1.</t>
  </si>
  <si>
    <t>Ibuprofen 100 mg/5 mL Oral Suspension, 100 mL</t>
  </si>
  <si>
    <t>100 mg / 5 ml</t>
  </si>
  <si>
    <r>
      <t>Suspension (For Oral Use)</t>
    </r>
    <r>
      <rPr>
        <b/>
        <sz val="10"/>
        <rFont val="Calibri"/>
        <family val="2"/>
        <scheme val="minor"/>
      </rPr>
      <t>*</t>
    </r>
  </si>
  <si>
    <t>Ibuprofen 200 mg Film-Coated Tablet, 1000 Tablets</t>
  </si>
  <si>
    <t>47.</t>
  </si>
  <si>
    <t>TPT</t>
  </si>
  <si>
    <t>Isoniazid</t>
  </si>
  <si>
    <t>Isoniazid 100 mg Dispersible Tablet, 10 x 10 Strip Pack</t>
  </si>
  <si>
    <t xml:space="preserve">10 x 10 Strip Pack </t>
  </si>
  <si>
    <t>Isoniazid 100 mg Dispersible Tablet, 24 x 28 Strip Pack</t>
  </si>
  <si>
    <t xml:space="preserve">24 x 28 Strip Pack </t>
  </si>
  <si>
    <t xml:space="preserve">Isoniazid 100 mg Tablet, 10 x 10 Blister Pack </t>
  </si>
  <si>
    <t xml:space="preserve">Isoniazid 100 mg Tablet, 10 x 10 Strip Pack </t>
  </si>
  <si>
    <t xml:space="preserve">Isoniazid 300 mg Tablet, 24 x 28 Blister Pack </t>
  </si>
  <si>
    <t>300 mg</t>
  </si>
  <si>
    <t xml:space="preserve">24 x 28 Blister Pack </t>
  </si>
  <si>
    <t xml:space="preserve">Isoniazid 300 mg Tablet, 24 x 28 Strip Pack </t>
  </si>
  <si>
    <t>48.</t>
  </si>
  <si>
    <t>Magnesium Sulfate</t>
  </si>
  <si>
    <t>5.</t>
  </si>
  <si>
    <t>Magnesium Sulfate 500 mg/mL (10 mL) Ampolues, 10 Ampoules</t>
  </si>
  <si>
    <t>500 mg / mL</t>
  </si>
  <si>
    <t>Magnesium Sulfate 500 mg/mL (10 mL) Vial, 10 Vials</t>
  </si>
  <si>
    <t>49.</t>
  </si>
  <si>
    <t>Mebendazole</t>
  </si>
  <si>
    <t>Mebendazole 100 mg Tablet, 10 x 10 Blister  Pack</t>
  </si>
  <si>
    <t>Mebendazole 100 mg Tablet, 1000 Tablets</t>
  </si>
  <si>
    <t>Mebendazole 100 mg Tablet, 140 x 6 Strip Pack</t>
  </si>
  <si>
    <t>140 x 6 Strip Pack</t>
  </si>
  <si>
    <t>DRCongo</t>
  </si>
  <si>
    <t>50.</t>
  </si>
  <si>
    <t>Methyldopa</t>
  </si>
  <si>
    <t>12.3.9</t>
  </si>
  <si>
    <t>Methyldopa 250 mg Film-Coated Tablet, 100 Tablet</t>
  </si>
  <si>
    <t>Methyldopa 250 mg Film-Coated Tablet, 1000 Tablet</t>
  </si>
  <si>
    <t>51.</t>
  </si>
  <si>
    <t>Metronidazole</t>
  </si>
  <si>
    <t>6.5.</t>
  </si>
  <si>
    <t>Metronidazole 200 mg Tablet, 10 x 10 Blister  Pack</t>
  </si>
  <si>
    <t>10 x 10 Blister  Pack</t>
  </si>
  <si>
    <t>Kenya, Nigeria, Uganda</t>
  </si>
  <si>
    <t>Metronidazole 200 mg Tablet, 1000 Tablets</t>
  </si>
  <si>
    <t>Metronidazole 200 mg Tablet, 500 Tablets</t>
  </si>
  <si>
    <t>Metronidazole 200 mg/5 mL Powder for Oral Suspension, 1 x 100 mL Bottles</t>
  </si>
  <si>
    <t>200 mg / 5 mL</t>
  </si>
  <si>
    <t>1 x 100 mL Bottles</t>
  </si>
  <si>
    <t>Metronidazole 200 mg/5 mL Powder for Oral Suspension, 1 x 60 mL Bottles</t>
  </si>
  <si>
    <t>1 x 60 mL Bottles</t>
  </si>
  <si>
    <t>Metronidazole 200 mg/5 mL Powder for Oral Suspension, 250 x 100 mL Bottles</t>
  </si>
  <si>
    <t>250 x 100 mL Bottles</t>
  </si>
  <si>
    <t xml:space="preserve">Metronidazole 250 mg Tablet, 100 x 10 Blister Pack </t>
  </si>
  <si>
    <t xml:space="preserve">100 x 10 Blister Pack </t>
  </si>
  <si>
    <t>Metronidazole 250 mg Tablet, 1000 Tablets</t>
  </si>
  <si>
    <t>09</t>
  </si>
  <si>
    <t>Metronidazole 250 mg Tablet, 500 Tablets</t>
  </si>
  <si>
    <t>10</t>
  </si>
  <si>
    <t>Metronidazole 5 mg/mL Infusion Bottle, 100 mL</t>
  </si>
  <si>
    <t>5 mg / mL</t>
  </si>
  <si>
    <t>11</t>
  </si>
  <si>
    <t xml:space="preserve">Metronidazole 500 mg Tablet, 10 x 10 Blister Pack </t>
  </si>
  <si>
    <t>12</t>
  </si>
  <si>
    <t>500 mg</t>
  </si>
  <si>
    <t>13</t>
  </si>
  <si>
    <t xml:space="preserve">Metronidazole 500 mg Tablet, 100 x 10 Blister Pack </t>
  </si>
  <si>
    <t>52.</t>
  </si>
  <si>
    <t>Miconazole</t>
  </si>
  <si>
    <t>13.1.</t>
  </si>
  <si>
    <t>Miconazole 2% Topical Cream, 1 x 15 gm Tube</t>
  </si>
  <si>
    <t>1 x 15 g Tube</t>
  </si>
  <si>
    <t>Kenya, Uganda</t>
  </si>
  <si>
    <t>Miconazole 2% Topical Cream, 1 x 30 gm Tube</t>
  </si>
  <si>
    <t>1 x 30 g Tube</t>
  </si>
  <si>
    <t>53.</t>
  </si>
  <si>
    <t>MCHN</t>
  </si>
  <si>
    <t>Multivitamin</t>
  </si>
  <si>
    <t xml:space="preserve">Multiple Micronutrient Supplement for Pregnant and Breastfeeding women 
</t>
  </si>
  <si>
    <t>As per Expert Consensus on an Open-Access UNIMMAP MMS Product Specification: 2024 revision, August 2024]</t>
  </si>
  <si>
    <t>180 Tablets/Bottle</t>
  </si>
  <si>
    <t>Multivitamin Coated Tablet, 1000 Tablets</t>
  </si>
  <si>
    <t>Not specified</t>
  </si>
  <si>
    <t>Multivitamin Syrup, 100 mL</t>
  </si>
  <si>
    <t>Syrup*</t>
  </si>
  <si>
    <t>54.</t>
  </si>
  <si>
    <t>Nifedipine</t>
  </si>
  <si>
    <t>22.4.</t>
  </si>
  <si>
    <t xml:space="preserve">Nifedipine 10 mg, 10 x 10 Tablets Blister Pack </t>
  </si>
  <si>
    <t>Oral anti-hypertensives</t>
  </si>
  <si>
    <t>55.</t>
  </si>
  <si>
    <t>Nitrofurantin</t>
  </si>
  <si>
    <t>Nitrofurantin 100 mg Capsule, 4 x 10 Strip Pack</t>
  </si>
  <si>
    <t>4 x 10 Strip Pack</t>
  </si>
  <si>
    <t>Nitrofurantin 100 mg Tablet 10 x 10 Blister Pack</t>
  </si>
  <si>
    <t>56.</t>
  </si>
  <si>
    <t>Nystatin</t>
  </si>
  <si>
    <t>Nystatin 100,000 IU Vaginal Tablet w/ Applicator, 10 x 10 Strip Pack</t>
  </si>
  <si>
    <t>100,000 IU</t>
  </si>
  <si>
    <t>10 x 10 Strip Pack</t>
  </si>
  <si>
    <t>Nystatin 100,000 IU Vaginal Tablet w/ Applicator, 100 Tablets</t>
  </si>
  <si>
    <t>Nystatin 100,000 IU Vaginal Tablet w/ Applicator, 3 x 5 Blister Pack</t>
  </si>
  <si>
    <t>3 x 5 Blister Pack</t>
  </si>
  <si>
    <t>Nystatin 100,000 IU/mL Suspension, 30 mL</t>
  </si>
  <si>
    <t>100,000 IU / mL</t>
  </si>
  <si>
    <t>Suspension (For Oral Use)*</t>
  </si>
  <si>
    <t>30 mL Bottle</t>
  </si>
  <si>
    <t>57.</t>
  </si>
  <si>
    <t xml:space="preserve">Oral Rehydration Salts/Zinc </t>
  </si>
  <si>
    <t>17.5.</t>
  </si>
  <si>
    <t>Oral Rehydration Salts 20.5 gm/L + Zinc Sulfate 20 mg Tablet, 2 Sachets + 10 Tablets</t>
  </si>
  <si>
    <t>20.5 gm /L + 20 mg</t>
  </si>
  <si>
    <t>Tablet + Powder (Sachets) for Oral Use</t>
  </si>
  <si>
    <t>2 Sachets + 10 Tablets</t>
  </si>
  <si>
    <t>Oral Rehydration Salts 20.5 gm/L + Zinc Sulfate 20 mg Tablet, 4 Sachets + 10 Tablets</t>
  </si>
  <si>
    <t>4 Sachets + 10 Tablets</t>
  </si>
  <si>
    <t>58.</t>
  </si>
  <si>
    <t>Oral Rehydration Salts</t>
  </si>
  <si>
    <t>Oral Rehydration Salts 20.5 gm/L Dispersible Powder, 100 Sachets</t>
  </si>
  <si>
    <t>20.5 gm/L</t>
  </si>
  <si>
    <t>Powder (Sachets) for Oral Use</t>
  </si>
  <si>
    <t>100 Sachets</t>
  </si>
  <si>
    <t>59.</t>
  </si>
  <si>
    <t>Oxytocin</t>
  </si>
  <si>
    <t>22.1.</t>
  </si>
  <si>
    <t>Oxytocin 10 IU/mL (1 mL) Ampoule, 100 Ampoules</t>
  </si>
  <si>
    <t>10 IU / ml</t>
  </si>
  <si>
    <t>60.</t>
  </si>
  <si>
    <t>Paracetamol</t>
  </si>
  <si>
    <t>Paracetamol 120 mg/5 mL Suspension, 100 mL</t>
  </si>
  <si>
    <t>120 mg / 5 mL</t>
  </si>
  <si>
    <t>Paracetamol 500 mg Tablet, 1000 Tablets</t>
  </si>
  <si>
    <t xml:space="preserve">20 x 10 Blister Pack </t>
  </si>
  <si>
    <t>61.</t>
  </si>
  <si>
    <t>Phenoxymethylpenicillin</t>
  </si>
  <si>
    <t>Phenoxymethylpenicillin 250 mg Tablet, 1000 Tablets</t>
  </si>
  <si>
    <t>62.</t>
  </si>
  <si>
    <t>Podophyllin</t>
  </si>
  <si>
    <t>13.4.</t>
  </si>
  <si>
    <t>Podophyllin 20% Topical Solution, 10 mL</t>
  </si>
  <si>
    <t>10 mL  Bottle</t>
  </si>
  <si>
    <t>63.</t>
  </si>
  <si>
    <t>Podophyllotoxin</t>
  </si>
  <si>
    <t>Podophyllotoxin 0.5% Topical Solution, 3 mL</t>
  </si>
  <si>
    <t>3 mL Bottle</t>
  </si>
  <si>
    <t>Podophyllotoxin 0.5% Topical Solution, 3.5 mL</t>
  </si>
  <si>
    <t>3.5 mL Bottle</t>
  </si>
  <si>
    <t>64.</t>
  </si>
  <si>
    <t>Povidone Iodine</t>
  </si>
  <si>
    <t xml:space="preserve">Povidone Iodine 10% Topical Solution, 100 mL </t>
  </si>
  <si>
    <t>Povidone Iodine 10% Topical Solution, 200 mL</t>
  </si>
  <si>
    <t>200 mL Bottle</t>
  </si>
  <si>
    <t>Povidone Iodine 7.5% Surgical Scrub Topical Solution, 750 mL</t>
  </si>
  <si>
    <t>750 mL Bottle</t>
  </si>
  <si>
    <t>65.</t>
  </si>
  <si>
    <t>Prednisolone</t>
  </si>
  <si>
    <t>3.</t>
  </si>
  <si>
    <t xml:space="preserve">Prednisolone 5 mg Tablet, 10 x 10 Blister Pack </t>
  </si>
  <si>
    <t>10 x 10 Bliste Pack</t>
  </si>
  <si>
    <t>Oral corticosteroids</t>
  </si>
  <si>
    <t>Prednisolone 5 mg Tablet, 1000 Tablets</t>
  </si>
  <si>
    <t>66.</t>
  </si>
  <si>
    <t>Promethazine HCl</t>
  </si>
  <si>
    <t>17.2.</t>
  </si>
  <si>
    <t>Promethazine HCl 25 mg/ml (2 ml) Ampoule, 100 Ampoules</t>
  </si>
  <si>
    <t xml:space="preserve">25 mg / mL </t>
  </si>
  <si>
    <t>Promethazine HCl 5 mg/ 5 mL Syrup, 10 x 100 mL Bottles</t>
  </si>
  <si>
    <t xml:space="preserve">5 mg / 5 mL </t>
  </si>
  <si>
    <r>
      <t>Syrup</t>
    </r>
    <r>
      <rPr>
        <b/>
        <sz val="10"/>
        <rFont val="Calibri"/>
        <family val="2"/>
        <scheme val="minor"/>
      </rPr>
      <t>*</t>
    </r>
  </si>
  <si>
    <t>10 x 100 Bottles</t>
  </si>
  <si>
    <t>67.</t>
  </si>
  <si>
    <t>Rifampicin/Isoniazid</t>
  </si>
  <si>
    <t xml:space="preserve">Rifampicin/Isoniazid 75 mg/50 mg Dispersible Tablet, 3 x 28 Strip Pack </t>
  </si>
  <si>
    <t xml:space="preserve">75 mg/50 mg </t>
  </si>
  <si>
    <t>3 x 28 Strip Pack</t>
  </si>
  <si>
    <t>68.</t>
  </si>
  <si>
    <t>Rifapentine</t>
  </si>
  <si>
    <t xml:space="preserve">Rifapentine 150 mg Film-Coated Tablet, 8 x 3 Blister Pack </t>
  </si>
  <si>
    <t>150 mg</t>
  </si>
  <si>
    <t>8 x 3 blister pack</t>
  </si>
  <si>
    <t>Rifapentine 300 mg Film-Coated Tablet, 10 x 10 Strip Pack</t>
  </si>
  <si>
    <t>Rifapentine 300 mg Film-Coated Tablet, 2 x 14 Strip Pack</t>
  </si>
  <si>
    <t>2 x 14 Strip Pack</t>
  </si>
  <si>
    <t>Rifapentine 300 mg Film-Coated Tablet, 3 x 12 Strip Pack</t>
  </si>
  <si>
    <t>3 x 12 Strip Pack</t>
  </si>
  <si>
    <t>69.</t>
  </si>
  <si>
    <t>Rifapentine/Isoniazid</t>
  </si>
  <si>
    <t xml:space="preserve">Rifapentine/Isoniazid 300 mg/300 mg Film-Coated Tablet, 3 x 12 Strip Pack </t>
  </si>
  <si>
    <t>300 mg/300 mg</t>
  </si>
  <si>
    <t>70.</t>
  </si>
  <si>
    <t>Ringers Lactate</t>
  </si>
  <si>
    <t>Ringers Lactate 1000 mL Infusion Bottle, 1000 mL</t>
  </si>
  <si>
    <t>1000 mL</t>
  </si>
  <si>
    <t xml:space="preserve">Ringers Lactate 500 mL Infusion Bottle, 500 mL </t>
  </si>
  <si>
    <t>500 mL</t>
  </si>
  <si>
    <t>71.</t>
  </si>
  <si>
    <t>Salicylic Acid</t>
  </si>
  <si>
    <t>Salicylic Acid 2% Ointment (Topical),  200 g Tube</t>
  </si>
  <si>
    <t>1 x 200 g Tube</t>
  </si>
  <si>
    <t>72.</t>
  </si>
  <si>
    <t>Sodium Chloride</t>
  </si>
  <si>
    <t>Sodium Chloride 0.9% (1 L) Infusion Bag, 10 Bags</t>
  </si>
  <si>
    <t>1L x 10 Bags</t>
  </si>
  <si>
    <t>Sodium Chloride 0.9% Infusion Bottle, 1000 mL</t>
  </si>
  <si>
    <t>Sodium Chloride 0.9% Infusion Bottle, 500 mL</t>
  </si>
  <si>
    <t>73.</t>
  </si>
  <si>
    <t>Sterile Water for Injection</t>
  </si>
  <si>
    <t>Sterile Water for Injection 10 mL Ampoule, 50 Ampoules</t>
  </si>
  <si>
    <t>Not applicable</t>
  </si>
  <si>
    <t>10 mL x 50 Ampoules</t>
  </si>
  <si>
    <t>74.</t>
  </si>
  <si>
    <t>Cotrimoxazole</t>
  </si>
  <si>
    <t>Sulfamethoxazole + Trimethoprim [200 mg + 40 mg] per 5 mL Suspension, 100 mL (Cotrimoxazole)</t>
  </si>
  <si>
    <t>200 mg + 40 mg / 5 ml</t>
  </si>
  <si>
    <t>Sulfamethoxazole + Trimethoprim [200 mg + 40 mg] per 5 mL Suspension, 50 mL (Cotrimoxazole)</t>
  </si>
  <si>
    <t>50 mL Bottle</t>
  </si>
  <si>
    <t>Sulfamethoxazole + Trimethoprim [200 mg + 40 mg] per 5 mL Suspension, 60 mL (Cotrimoxazole)</t>
  </si>
  <si>
    <t>Sulfamethoxazole + Trimethoprim 100 mg + 20 mg  Tablet, 1000 Tablets (Cotrimoxazole)</t>
  </si>
  <si>
    <t>100 mg + 20 mg</t>
  </si>
  <si>
    <t>Tablet (dispersible)</t>
  </si>
  <si>
    <t>1000 Tablets/ Bottle</t>
  </si>
  <si>
    <t>Sulfamethoxazole + Trimethoprim 100 mg + 20 mg Dispersible Tablet, 100 x 10 Blister Pack (Cotrimoxazole)</t>
  </si>
  <si>
    <t>Sulfamethoxazole + Trimethoprim 400 mg + 80 mg  Tablet, 10 x 10 blister pack (Cotrimoxazole)</t>
  </si>
  <si>
    <t>400 mg + 80 mg</t>
  </si>
  <si>
    <t>Sulfamethoxazole + Trimethoprim 400 mg + 80 mg Tablet, 100 Tablets (Cotrimoxazole)</t>
  </si>
  <si>
    <t>Sulfamethoxazole + Trimethoprim 400 mg + 80 mg Tablet, 100 x 10 blister pack (Cotrimoxazole)</t>
  </si>
  <si>
    <t>Sulfamethoxazole + Trimethoprim 400 mg + 80 mg Tablet, 1000 Tablets (Cotrimoxazole)</t>
  </si>
  <si>
    <t>Sulfamethoxazole + Trimethoprim 800 mg + 160 mg Tablet, 1 x 10 Blister Pack (Cotrimoxazole)</t>
  </si>
  <si>
    <t>800 mg + 160 mg</t>
  </si>
  <si>
    <t>Sulfamethoxazole + Trimethoprim 800 mg + 160 mg Tablet, 10 x 10 Blister Pack  (Cotrimoxazole)</t>
  </si>
  <si>
    <t>Sulfamethoxazole + Trimethoprim 800 mg + 160 mg Tablet, 100 Tablets (Cotrimoxazole)</t>
  </si>
  <si>
    <t>Haiti, Nigeria</t>
  </si>
  <si>
    <t>Sulfamethoxazole + Trimethoprim 800 mg + 160 mg Tablet, 1000 Tablets (Cotrimoxazole)</t>
  </si>
  <si>
    <t>14</t>
  </si>
  <si>
    <t>Sulfamethoxazole + Trimethoprim 800 mg + 160 mg Tablet, 500 Tablets (Cotrimoxazole)</t>
  </si>
  <si>
    <t>500 Tablet /Bottle</t>
  </si>
  <si>
    <t>15</t>
  </si>
  <si>
    <t>Sulfamethoxazole + Trimethoprim 800 mg + 160 mg, 100 x 10 Blister Pack (Cotrimoxazole)</t>
  </si>
  <si>
    <t>75.</t>
  </si>
  <si>
    <t>Cotrimoxazole/Isoniazid/Pyridoxine</t>
  </si>
  <si>
    <t>Sulfamethoxazole/Trimethoprim/Isoniazid/Pyridoxine  800/160/300/25 mg Tablet, 30 Tablets (Cotrimoxazole)</t>
  </si>
  <si>
    <t>800/160/300/25</t>
  </si>
  <si>
    <t>76.</t>
  </si>
  <si>
    <t>Tetracycline</t>
  </si>
  <si>
    <t>Tetracycline 1% Ophthalmic Ointment, 25 x 5 gm Tubes</t>
  </si>
  <si>
    <t>Ointment (Opthalmic)</t>
  </si>
  <si>
    <t>25 x 5 gm Tubes</t>
  </si>
  <si>
    <t>Tetracycline 1% Ophthalmic Ointment, 3 x 5 gm Tubes</t>
  </si>
  <si>
    <t>3 x 5 gm Tubes</t>
  </si>
  <si>
    <t>19.1.</t>
  </si>
  <si>
    <t>Tetracycline 1% Ophthalmic Ointment, 50 x 5 gm Tubes</t>
  </si>
  <si>
    <t>50 x 5 gm Tubes</t>
  </si>
  <si>
    <t>77.</t>
  </si>
  <si>
    <t>Tinidazole</t>
  </si>
  <si>
    <t>Tinidazole 500 mg Tablet, 1 x 4 Blister Pack</t>
  </si>
  <si>
    <t xml:space="preserve"> 1 x 4 Blister Pack</t>
  </si>
  <si>
    <t xml:space="preserve">Tinidazole 500 mg Tablet, 10 x 10 Blister Pack </t>
  </si>
  <si>
    <t>Tinidazole 500 mg Tablet, 1000 Tablets</t>
  </si>
  <si>
    <t>Tinidazole 500 mg Tablet, 500 Tablets</t>
  </si>
  <si>
    <t>78.</t>
  </si>
  <si>
    <t>Tranexamic acid</t>
  </si>
  <si>
    <t>22.5.2</t>
  </si>
  <si>
    <t>Tranexamic acid 100mg/1ml, 5 ml injection, 10 ampoule</t>
  </si>
  <si>
    <t>100 mg / 1 mL</t>
  </si>
  <si>
    <t>5ml x 10 ampoules</t>
  </si>
  <si>
    <t>79.</t>
  </si>
  <si>
    <t>Valganciclovir</t>
  </si>
  <si>
    <t>Valganciclovir 450 mg Film-Coated Tablet, 60 Tablets</t>
  </si>
  <si>
    <t xml:space="preserve">450 mg </t>
  </si>
  <si>
    <t>60 Tablets/Bottle</t>
  </si>
  <si>
    <t>80.</t>
  </si>
  <si>
    <t>Vincristine</t>
  </si>
  <si>
    <t>Vincristine 1 mg/mL (1 mL) Vial, 1 Vial</t>
  </si>
  <si>
    <t>81.</t>
  </si>
  <si>
    <t>Vitamin A</t>
  </si>
  <si>
    <t>Vitamin A (Retinol) 100,000 IU Capsule, 1000 Capsules</t>
  </si>
  <si>
    <t>Vitamin A (Retinol) 200,000 IU Capsule, 1000 Capsules</t>
  </si>
  <si>
    <t>200,000 IU</t>
  </si>
  <si>
    <t>82.</t>
  </si>
  <si>
    <t>Vitamin B</t>
  </si>
  <si>
    <t xml:space="preserve">Vitamin B Complex Tablet, 10 x 10 Blister Pack </t>
  </si>
  <si>
    <t xml:space="preserve">10 x 10 BL </t>
  </si>
  <si>
    <t>Vitamin B Complex Tablet, 1000 Tablets</t>
  </si>
  <si>
    <t>83.</t>
  </si>
  <si>
    <t>Vitamin B6</t>
  </si>
  <si>
    <t>Vitamin B6 (Pyridoxine) 25 mg Tablet, 1000 Tablets</t>
  </si>
  <si>
    <t xml:space="preserve">25 mg </t>
  </si>
  <si>
    <t>26.3.</t>
  </si>
  <si>
    <t xml:space="preserve">Vitamin B6 (Pyridoxine) 50 mg Tablet, 10 x 10 Blister Pack </t>
  </si>
  <si>
    <t>Vitamin B6 (Pyridoxine) 50 mg Tablet, 100 Tablets</t>
  </si>
  <si>
    <t>Vitamin B6 (Pyridoxine) 50 mg Tablet, 1000 Tablets</t>
  </si>
  <si>
    <t xml:space="preserve">Vitamin B6 (Pyridoxine) 50 mg Tablet, 5 x 10 Blister Pack </t>
  </si>
  <si>
    <t>Vitamin B6 (Pyridoxine) 50 mg/mL (2 mL) Ampoule, 100 Ampoules</t>
  </si>
  <si>
    <t>50 mg / ml</t>
  </si>
  <si>
    <t>84.</t>
  </si>
  <si>
    <t>Zinc Sulfate</t>
  </si>
  <si>
    <t xml:space="preserve">Zinc Sulfate 20 mg Dispersible Tablet, 1 x 10 Blister Pack </t>
  </si>
  <si>
    <t xml:space="preserve">20 mg </t>
  </si>
  <si>
    <t xml:space="preserve">Zinc Sulfate 20 mg Dispersible Tablet, 10 x 10 Blister Pack </t>
  </si>
  <si>
    <t>Zinc Sulfate 20 mg Dispersible Tablet, 1000 Tablets</t>
  </si>
  <si>
    <t>1000 Tablets</t>
  </si>
  <si>
    <r>
      <rPr>
        <b/>
        <sz val="12"/>
        <color rgb="FF000000"/>
        <rFont val="Calibri"/>
        <family val="2"/>
      </rPr>
      <t>USAID Provided Covid Procurement List
[FHI 360 Updated -</t>
    </r>
    <r>
      <rPr>
        <b/>
        <sz val="12"/>
        <color rgb="FFC00000"/>
        <rFont val="Calibri"/>
        <family val="2"/>
      </rPr>
      <t xml:space="preserve"> 23 OCT 2023</t>
    </r>
    <r>
      <rPr>
        <b/>
        <sz val="12"/>
        <color rgb="FF000000"/>
        <rFont val="Calibri"/>
        <family val="2"/>
      </rPr>
      <t>]</t>
    </r>
  </si>
  <si>
    <t>PSM Product ID</t>
  </si>
  <si>
    <t>QA GENERIC UNIQUE ID CODE
(Manufacturer/Manufacturing Site not included)</t>
  </si>
  <si>
    <t>PSM Product</t>
  </si>
  <si>
    <t>Unit Form</t>
  </si>
  <si>
    <t>Product Pack Size</t>
  </si>
  <si>
    <t>UOM</t>
  </si>
  <si>
    <t>Procured Through Wholesalers?</t>
  </si>
  <si>
    <t>GHSC-QA Classification</t>
  </si>
  <si>
    <t>GHSC-QA Patient Risk Classification</t>
  </si>
  <si>
    <t>Adenosine</t>
  </si>
  <si>
    <t>104526FPA0LH</t>
  </si>
  <si>
    <t>W.UNS.FPP.01.120200000007.INJ01.001.VIA07.UNS99</t>
  </si>
  <si>
    <t>(COVID-19) Adenosine, 3 mg/mL (2 mL) Vial, 6 Vials</t>
  </si>
  <si>
    <t>Vial</t>
  </si>
  <si>
    <t>6 Vials/Package</t>
  </si>
  <si>
    <t>PKG</t>
  </si>
  <si>
    <t>Yes</t>
  </si>
  <si>
    <t>Amiodarone Hydrochloride</t>
  </si>
  <si>
    <t>104527FMA00C</t>
  </si>
  <si>
    <t>W.UNS.FPP.01.120200000006.INJ01.001.AMP05.UNS99</t>
  </si>
  <si>
    <t>(COVID-19) Amiodarone Hydrochloride 50 mg/mL (3 mL) Ampoule, 10 Ampoules</t>
  </si>
  <si>
    <t>Ampoules</t>
  </si>
  <si>
    <t>10 Ampoules/Package</t>
  </si>
  <si>
    <t>104528DGJ0FT</t>
  </si>
  <si>
    <t>W.UNS.FPP.01.060201000003.PWD10.001.BOV09.UNS99</t>
  </si>
  <si>
    <t>(COVID-19) Amoxicillin/Clavulanic Acid 125/31.25 mg/5 mL Powder for Oral Suspension, 10 x 100 mL Bottles</t>
  </si>
  <si>
    <t>Powder for Oral Suspension</t>
  </si>
  <si>
    <t>Bottle</t>
  </si>
  <si>
    <t>BOT</t>
  </si>
  <si>
    <t>Oral Anti-infective product</t>
  </si>
  <si>
    <t>104528DGJ0MK</t>
  </si>
  <si>
    <t>(COVID-19) Amoxicillin/Clavulanic Acid 125/31.25 mg/5 mL Powder for Oral Suspension, 24 x 100 mL Bottles</t>
  </si>
  <si>
    <t>104529AAA06P</t>
  </si>
  <si>
    <t>W.UNS.FPP.01.060205000012.TAB01.001.BOT14.UNS99</t>
  </si>
  <si>
    <t>(COVID-19) Amoxicillin/Clavulanic Acid 500/125 mg Tablet, 10 Tablets</t>
  </si>
  <si>
    <t>104529AAA07N</t>
  </si>
  <si>
    <t>W.UNS.FPP.01.060205000012.TAB01.001.BOT09.UNS99</t>
  </si>
  <si>
    <t>(COVID-19) Amoxicillin/Clavulanic Acid 500/125 mg Tablet, 100 Tablets</t>
  </si>
  <si>
    <t>104529AAA0LJ</t>
  </si>
  <si>
    <t>W.UNS.FPP.01.060205000012.TAB01.001.BLP11.UNS99</t>
  </si>
  <si>
    <t>(COVID-19) Amoxicillin/Clavulanic Acid 500/125 mg Tablet, 2 x 7 Blister Pack Tablets</t>
  </si>
  <si>
    <t>Blister Pack</t>
  </si>
  <si>
    <t>104529AAA0C1</t>
  </si>
  <si>
    <t>W.UNS.FPP.01.60205000012.TAB01.001.BLP06.UNS99</t>
  </si>
  <si>
    <t>(COVID-19) Amoxicillin/Clavulanic Acid 500/125 mg Tablet, 5 x 10 Blister Pack Tablets</t>
  </si>
  <si>
    <t>5 x 10 Blister Pack</t>
  </si>
  <si>
    <t>104532FPB09J</t>
  </si>
  <si>
    <t>W.UNS.FPP.01.60201000004.INJ05.002.VIA01.UNS99</t>
  </si>
  <si>
    <t>(COVID-19) Ampicillin 1 gm Powder Vial, 50 Vials</t>
  </si>
  <si>
    <t>50 Vials/Package</t>
  </si>
  <si>
    <t>104533FPA09J</t>
  </si>
  <si>
    <t>W.UNS.FPP.01.060201000004.INJ05.001.VIA01.UNS99</t>
  </si>
  <si>
    <t>(COVID-19) Ampicillin 500 mg Vial, 50 Vials</t>
  </si>
  <si>
    <t>Ampicillin/sulblactam</t>
  </si>
  <si>
    <t>N/A</t>
  </si>
  <si>
    <t xml:space="preserve">(COVID-19) Ampicillin/sulblactam 250 mg tablet </t>
  </si>
  <si>
    <t>Atropine</t>
  </si>
  <si>
    <t>105043FMA00C</t>
  </si>
  <si>
    <t>W.UNS.FPP.01.010300000001.INJ01.002.AMP02.UNS99</t>
  </si>
  <si>
    <t>(COVID-19) Atropine 0.6 mg/mL (1 mL) Ampoule, 10 Ampoules</t>
  </si>
  <si>
    <t>104537FMA00C</t>
  </si>
  <si>
    <t>W.UNS.FPP.01.010300000001.INJ01.003.AMP02.UNS99</t>
  </si>
  <si>
    <t>(COVID-19) Atropine 1 mg/mL (1 mL) Ampoule, 10 Ampoules</t>
  </si>
  <si>
    <t>104537FMA09P</t>
  </si>
  <si>
    <t>(COVID-19) Atropine 1 mg/mL (1 mL) Ampoule, 100 Ampoules</t>
  </si>
  <si>
    <t>100 Ampoules/ Package</t>
  </si>
  <si>
    <t>104538DGJ03Z</t>
  </si>
  <si>
    <t>W.UNS.FPP.01.60202000001.SUS03.001.VIA18.UNS99</t>
  </si>
  <si>
    <t>(COVID-19) Azithromycin 200 mg/5 mL Powder for Oral Suspension, 15 mL</t>
  </si>
  <si>
    <t>Oral Suspension</t>
  </si>
  <si>
    <t>104539AAA0ML</t>
  </si>
  <si>
    <t>W.UNS.FPP.01.060202000001.TAB01.001.BLP15.UNS99</t>
  </si>
  <si>
    <t>(COVID-19) Azithromycin 250 mg Tablet, 1 x 4 Blister Pack Tablets</t>
  </si>
  <si>
    <t>1 x 4 Blister Pack/ Package</t>
  </si>
  <si>
    <t>104539AAA0M2</t>
  </si>
  <si>
    <t>W.UNS.FPP.01.60202000001.TAB01.001.BLP12.UNS99</t>
  </si>
  <si>
    <t>(COVID-19) Azithromycin 250 mg Tablet, 1 x 6 Blister Pack Tablet</t>
  </si>
  <si>
    <t>1 x 6 Blister Pack</t>
  </si>
  <si>
    <t>104540AAA0M3</t>
  </si>
  <si>
    <t>W.UNS.FPP.01.60202000001.TAB01.002.BLP13.UNS99</t>
  </si>
  <si>
    <t>(COVID-19) Azithromycin 500 mg Tablet, 1 x 3 Blister Pack Tablets</t>
  </si>
  <si>
    <t>1 x 3 Blister Pack</t>
  </si>
  <si>
    <t>Cefepime</t>
  </si>
  <si>
    <t>104543FPB09K</t>
  </si>
  <si>
    <t>W.UNS.FPP.01.060202000014.INJ05.001.VIA01.UNS99</t>
  </si>
  <si>
    <t>(COVID-19) Cefepime 1 gm Powder Vial, 10 Vials</t>
  </si>
  <si>
    <t>10 Vials/ Package</t>
  </si>
  <si>
    <t>Cefoperazone/Sulbactam</t>
  </si>
  <si>
    <t>104544FPB09K</t>
  </si>
  <si>
    <t>W.UNS.FPP.01.060202000016.INJ05.001.VIA01.UNS99</t>
  </si>
  <si>
    <t>(COVID-19) Cefoperazone/Sulbactam 1000/500 mg Powder Vial, 10 Vials</t>
  </si>
  <si>
    <t>104546FPB08P</t>
  </si>
  <si>
    <t>W.UNS.FPP.01.060202000004.INJ05.002.VIA01.UNS99</t>
  </si>
  <si>
    <t>(COVID-19) Ceftriaxone 1 gm Powder Vial, 1 Vial</t>
  </si>
  <si>
    <t>Vial/Package</t>
  </si>
  <si>
    <t>104546FPB09K</t>
  </si>
  <si>
    <t>(COVID-19) Ceftriaxone 1 gm Powder Vial, 10 Vials</t>
  </si>
  <si>
    <t>104545FPB09K</t>
  </si>
  <si>
    <t>W.UNS.FPP.01.060202000004.INJ05.001.VIA01.UNS99</t>
  </si>
  <si>
    <t>(COVID-19) Ceftriaxone 250 mg Powder Vial, 10 Vials</t>
  </si>
  <si>
    <t>104545FPB09J</t>
  </si>
  <si>
    <t>(COVID-19) Ceftriaxone 250 mg Powder Vial, 50 Vials</t>
  </si>
  <si>
    <t>105366AAA07N</t>
  </si>
  <si>
    <t>W.UNS.FPP.01.020300000003.TAB01.001.BOT09.UNS99</t>
  </si>
  <si>
    <t>(COVID-19) Dexamethasone 4 mg Tablet, 100 Tablets</t>
  </si>
  <si>
    <t>Oral Corticosteroids</t>
  </si>
  <si>
    <t>105973AAA0NH</t>
  </si>
  <si>
    <t>W.UNS.FPP.01.170200000001.TAB01.001.BLP06.UNS99</t>
  </si>
  <si>
    <t>(COVID-19) Dexamethasone 0.5 mg Tablet, 10 x 100 Blister Pack Tables</t>
  </si>
  <si>
    <t>10 x 100 Blister Pack</t>
  </si>
  <si>
    <t>Dexamethasone Sodium Phosphate</t>
  </si>
  <si>
    <t>105367FMA0A6</t>
  </si>
  <si>
    <t>W.UNS.FPP.01.020300000003.INJ01.001.AMP02.UNS99</t>
  </si>
  <si>
    <t>(COVID-19) Dexamethasone Sodium Phosphate 4 mg/mL (1 mL) Ampoule, 100 Ampoules</t>
  </si>
  <si>
    <t>100 Ampoules/Package</t>
  </si>
  <si>
    <t>(COVID-19) Dexamethasone Sodium Phosphate 4 mg/mL (1 mL) Ampoule, 50 Ampoules</t>
  </si>
  <si>
    <t>50 Ampoules/Package</t>
  </si>
  <si>
    <t>105367FMA0CG</t>
  </si>
  <si>
    <t>(COVID-19) Dexamethasone Sodium Phosphate 4 mg/mL (1 mL) Ampoule, 20 Ampoules</t>
  </si>
  <si>
    <t>20 Ampoules/Package</t>
  </si>
  <si>
    <t>105367FMA00C</t>
  </si>
  <si>
    <t>(COVID-19) Dexamethasone Sodium Phosphate 4 mg/mL (1 mL) Ampoule, 10 Ampoules</t>
  </si>
  <si>
    <t>105367FMA00B</t>
  </si>
  <si>
    <t>(COVID-19) Dexamethasone Sodium Phosphate 4 mg/mL (1 mL) Ampoule, 5 Ampoules</t>
  </si>
  <si>
    <t>5 Ampoules/ Package</t>
  </si>
  <si>
    <t>104549FQC04W</t>
  </si>
  <si>
    <t>W.UNS.FPP.01.260200000008.INF01.001.BOV12.UNS99</t>
  </si>
  <si>
    <t>(COVID-19) Dextrose 5% Infusion Bottle, 500 mL</t>
  </si>
  <si>
    <t>Infusion Bottle</t>
  </si>
  <si>
    <t>104549FQC04Y</t>
  </si>
  <si>
    <t>W.UNS.FPP.01.260200000008.INF01.001.BOV11.UNS99</t>
  </si>
  <si>
    <t>(COVID-19) Dextrose 5% Infusion Bottle, 1000 mL</t>
  </si>
  <si>
    <t>104549FQE04Q</t>
  </si>
  <si>
    <t>W.UNS.FPP.01.260200000008.INF01.001.BAG03.UNS99</t>
  </si>
  <si>
    <t>(COVID-19) Dextrose 5% Infusion Bag, 200 mL</t>
  </si>
  <si>
    <t>Infusion Bag</t>
  </si>
  <si>
    <t>Bag</t>
  </si>
  <si>
    <t>UNT</t>
  </si>
  <si>
    <t>104549FQE04W</t>
  </si>
  <si>
    <t>W.UNS.FPP.01.260200000008.INF01.001.BAG06.UNS99</t>
  </si>
  <si>
    <t>(COVID-19) Dextrose 5% Infusion Bag, 500 mL</t>
  </si>
  <si>
    <t>104549FQE04Y</t>
  </si>
  <si>
    <t>W.UNS.FPP.01.260200000008.INF01.001.BAG07.UNS99</t>
  </si>
  <si>
    <t>(COVID-19) Dextrose 5% Infusion Bag, 1000 mL</t>
  </si>
  <si>
    <t>104957FQC0K2</t>
  </si>
  <si>
    <t>(COVID-19) Dextrose 5% (1 L) Infusion Bottle, 12 Bottles</t>
  </si>
  <si>
    <t>12 Bottles/ Package</t>
  </si>
  <si>
    <t>104957FQE0LZ</t>
  </si>
  <si>
    <t>(COVID-19) Dextrose 5% (1 L) Infusion Bag, 10 Bags</t>
  </si>
  <si>
    <t>10 Bags/ Package</t>
  </si>
  <si>
    <t>104958FQC0G8</t>
  </si>
  <si>
    <t>(COVID-19) Dextrose 5% (500 mL) Infusion Bottle, 20 Bottles</t>
  </si>
  <si>
    <t>20 Bottles/ Package</t>
  </si>
  <si>
    <t>104958FQE0FJ</t>
  </si>
  <si>
    <t>(COVID-19) Dextrose 5% (500 mL) Infusion Bag, 20 Bags</t>
  </si>
  <si>
    <t>20 Bags/ Package</t>
  </si>
  <si>
    <t>Enoxaparin</t>
  </si>
  <si>
    <t>106140FNA0NN</t>
  </si>
  <si>
    <t>W.UNS.FPP.01.100200000002.INJ01.005.PFS01.UNS99</t>
  </si>
  <si>
    <t>(COVID-19) Enoxaparin 100 mg (10000 IU)/ 1ml prefilled syringe, 10 Syringes</t>
  </si>
  <si>
    <t xml:space="preserve">Prefilled Syringe </t>
  </si>
  <si>
    <t>10 Syringes/Package</t>
  </si>
  <si>
    <t>106140FNA0NM</t>
  </si>
  <si>
    <t>(COVID-19) Enoxaparin 100 mg (10000 IU)/ 1ml prefilled syringe, 2 Syringes</t>
  </si>
  <si>
    <t>2 Syringes/Package</t>
  </si>
  <si>
    <t>106139FNA0NN</t>
  </si>
  <si>
    <t>W.UNS.FPP.01.100200000002.INJ01.001.PFS01.UNS99</t>
  </si>
  <si>
    <t>(COVID-19) Enoxaparin 20 mg (2000 IU)/ 0.2ml prefilled syringe, 10 Syringes</t>
  </si>
  <si>
    <t>106139FNA0NM</t>
  </si>
  <si>
    <t>(COVID-19) Enoxaparin 20 mg (2000 IU)/ 0.2ml prefilled syringe, 2 Syringes</t>
  </si>
  <si>
    <t>106138FNA0NN</t>
  </si>
  <si>
    <t>W.UNS.FPP.01.100200000002.INJ01.002.PFS01.UNS99</t>
  </si>
  <si>
    <t>(COVID-19) Enoxaparin 40 mg (4000 IU)/ 0.4ml prefilled syringe, 10 Syringes</t>
  </si>
  <si>
    <t>106138FNA0NM</t>
  </si>
  <si>
    <t>(COVID-19) Enoxaparin 40 mg (4000 IU)/ 0.4ml prefilled syringe, 2 Syringes</t>
  </si>
  <si>
    <t>106137FNA0NN</t>
  </si>
  <si>
    <t>W.UNS.FPP.01.100200000002.INJ01.003.PFS01.UNS99</t>
  </si>
  <si>
    <t>(COVID-19) Enoxaparin 60 mg (6000 IU)/ 0.6ml prefilled syringe, 10 Syringes</t>
  </si>
  <si>
    <t>106137FNA0NM</t>
  </si>
  <si>
    <t>(COVID-19) Enoxaparin 60 mg (6000 IU)/ 0.6ml prefilled syringe, 2 Syringes</t>
  </si>
  <si>
    <t>106136FNA0NN</t>
  </si>
  <si>
    <t>W.UNS.FPP.01.100200000002.INJ01.004.PFS01.UNS99</t>
  </si>
  <si>
    <t>(COVID-19) Enoxaparin 80 mg (8000 IU)/ 0.8ml prefilled syringe, 10 Syringes</t>
  </si>
  <si>
    <t>106136FNA0NM</t>
  </si>
  <si>
    <t>(COVID-19) Enoxaparin 80 mg (8000 IU)/ 0.8ml prefilled syringe, 2 Syringes</t>
  </si>
  <si>
    <t>104550FMA00C</t>
  </si>
  <si>
    <t>W.UNS.FPP.01.030000000002.INJ01.001.AMP02.UNS99</t>
  </si>
  <si>
    <t>(COVID-19) Epinephrine 1 mg/mL (1 mL) Ampoule, 10 Ampoules</t>
  </si>
  <si>
    <t>104550FMA09P</t>
  </si>
  <si>
    <t>(COVID-19) Epinephrine 1 mg/mL (1 mL) Ampoule, 100 Ampoules</t>
  </si>
  <si>
    <t>104552NGA03Y</t>
  </si>
  <si>
    <t>W.UNS.FPP.01.210100000004.SOL02.001.BOV03.UNS99</t>
  </si>
  <si>
    <t>(COVID-19) Gentamicin 0.3% Ophthalmic Solution, 10 mL</t>
  </si>
  <si>
    <t>Ophthalmic Solution</t>
  </si>
  <si>
    <t xml:space="preserve">10 mL / Bottle </t>
  </si>
  <si>
    <t>Sterile Otic and Opthalmic anti-infective products</t>
  </si>
  <si>
    <t>104551FMA00A</t>
  </si>
  <si>
    <t>W.UNS.FPP.01.060201000013.INJ01.002.AMP04.UNS99</t>
  </si>
  <si>
    <t>(COVID-19) Gentamicin 40 mg/mL (2 mL) Ampoule, 1 Ampoule</t>
  </si>
  <si>
    <t>1 Ampoule / Package</t>
  </si>
  <si>
    <t>104551FMA09P</t>
  </si>
  <si>
    <t>(COVID-19) Gentamicin 40 mg/mL (2 mL) Ampoule, 100 Ampoules</t>
  </si>
  <si>
    <t xml:space="preserve">100 Ampoule / Package </t>
  </si>
  <si>
    <t>Hand Sanitizer (Alcohol Gel)</t>
  </si>
  <si>
    <t>W.UNS.FPP.01.150200000001.GEL01.001.PMP04.UNS99</t>
  </si>
  <si>
    <t>(COVID19) Hand Sanitizer, AlcohoL  Gel Pump, 500 mL [80% ethanol v/v]</t>
  </si>
  <si>
    <t>Pump Bottle</t>
  </si>
  <si>
    <t>500 mL/ Bottle</t>
  </si>
  <si>
    <t>See guidance in : GHSC Laboratory Supplies, Medical Supplies and Other QA Eligibility and Specifications List</t>
  </si>
  <si>
    <t>Topical Non-sterile product</t>
  </si>
  <si>
    <t>3: Medium</t>
  </si>
  <si>
    <t>W.UNS.FPP.01.150200000001.GEL01.002.PMP04.UNS99</t>
  </si>
  <si>
    <t>(COVID19) Hand Sanitizer, AlcohoL  Gel Pump, 500 mL [70% isopropyl alcohol v/v]</t>
  </si>
  <si>
    <t>W.UNS.FPP.01.150200000001.GEL01.001.BOV09.UNS99</t>
  </si>
  <si>
    <t>(COVID-19) Hand Sanitizer, Clear Alcohol  Gel, 100 mL [80% ethanol v/v]</t>
  </si>
  <si>
    <t>100 mL/ Bottle</t>
  </si>
  <si>
    <t>W.UNS.FPP.01.150200000001.GEL01.002.BOV09.UNS99</t>
  </si>
  <si>
    <t>(COVID-19) Hand Sanitizer, Clear Alcohol  Gel, 100 mL [70% isopropyl alcohol v/v]</t>
  </si>
  <si>
    <t>Hand Sanitizer (Glycerinated Alcohol)</t>
  </si>
  <si>
    <t>W.UNS.FPP.01.150200000001.GEL01.003.BOV11.UNS99</t>
  </si>
  <si>
    <t>(COVID-19) Hand Sanitizer, Glycerinated Alcohol, 70%, 1 L (Isopropyl alcohol v/v)</t>
  </si>
  <si>
    <t>1L/Bottle</t>
  </si>
  <si>
    <t>Heparin Sodium</t>
  </si>
  <si>
    <t>106135FPA09K</t>
  </si>
  <si>
    <t>W.UNS.FPP.01.100200000009.INJ01.002.VIA10.UNS99</t>
  </si>
  <si>
    <t>(COVID-19) Heparin Sodium 5000 IU/ml, 5ml vial, 10 vials pack</t>
  </si>
  <si>
    <t xml:space="preserve">Vial </t>
  </si>
  <si>
    <t xml:space="preserve">10 Vials / Package </t>
  </si>
  <si>
    <t>106135FPA0CH</t>
  </si>
  <si>
    <t>(COVID-19) Heparin Sodium 5000 IU/ml, 5ml vial, 25 vials pack</t>
  </si>
  <si>
    <t xml:space="preserve">25 Vials / Package </t>
  </si>
  <si>
    <t>Methylprednisolone</t>
  </si>
  <si>
    <t>105370FPA08P</t>
  </si>
  <si>
    <t>W.UNS.FPP.01.080204000007.INJ01.001.VIA07.UNS99</t>
  </si>
  <si>
    <t>(COVID-19) Methylprednisolone (Sodium Succinate) 40 mg/mL (2 mL) Vial, 1 Vial</t>
  </si>
  <si>
    <t xml:space="preserve">1 vial / package </t>
  </si>
  <si>
    <t>104553ABC07N</t>
  </si>
  <si>
    <t>W.UNS.FPP.01.020100000002.TAB09.001.BOT09.UNS99</t>
  </si>
  <si>
    <t>(COVID-19) Ibuprofen 200 mg Film-Coated Tablet, 100 Tablets</t>
  </si>
  <si>
    <t>100 Tablets / Package</t>
  </si>
  <si>
    <t>Other oral product</t>
  </si>
  <si>
    <t>104553ABC08A</t>
  </si>
  <si>
    <t>W.UNS.FPP.01.020100000002.TAB09.001.BOT08.UNS99</t>
  </si>
  <si>
    <t>(COVID-19) Ibuprofen 200 mg Film-Coated Tablet, 1000 Tablets</t>
  </si>
  <si>
    <t>1000 Tablets / Package</t>
  </si>
  <si>
    <t>104554ABC07N</t>
  </si>
  <si>
    <t>W.UNS.FPP.01.020100000002.TAB09.002.BOT09.UNS99</t>
  </si>
  <si>
    <t>(COVID-19) Ibuprofen 400 mg Film-Coated Tablet, 100 Tablets</t>
  </si>
  <si>
    <t>104554ABC07Y</t>
  </si>
  <si>
    <t>W.UNS.FPP.01.020100000002.TAB09.002.BOT07.UNS99</t>
  </si>
  <si>
    <t>(COVID-19) Ibuprofen 400 mg Film-Coated Tablet, 500 Tablets</t>
  </si>
  <si>
    <t>500 Tablets / Package</t>
  </si>
  <si>
    <t>104554ABC08A</t>
  </si>
  <si>
    <t>W.UNS.FPP.01.020100000002.TAB09.002.BOT08.UNS99</t>
  </si>
  <si>
    <t>(COVID-19) Ibuprofen 400 mg Film-Coated Tablet, 1000 Tablets</t>
  </si>
  <si>
    <t>104555DGK04K</t>
  </si>
  <si>
    <t>W.UNS.FPP.01.020100000002.SUS01.001.BOV09.UNS99</t>
  </si>
  <si>
    <t>(COVID-19) Ibuprofen 100 mg/5 mL, Oral Suspension, 100 mL</t>
  </si>
  <si>
    <t>100 mL / Bottle</t>
  </si>
  <si>
    <t>104555DGK0FT</t>
  </si>
  <si>
    <t>(COVID-19) Ibuprofen 100 mg/5 mL, Oral Suspension, 10 x 100 mL Bottles</t>
  </si>
  <si>
    <t>10 x 100 mL Bottles</t>
  </si>
  <si>
    <t>Imipenem + Cilastatin</t>
  </si>
  <si>
    <t>W.UNS.FPP.01.060202000015.INJ05.001.VIA01.UNS99</t>
  </si>
  <si>
    <t xml:space="preserve">(COVID-19) Imipenem + Cilastatin (500 mg+500 mg) / vial) </t>
  </si>
  <si>
    <t>Insulin, Rapid, Human (rDNA)</t>
  </si>
  <si>
    <t>105373FPA08P</t>
  </si>
  <si>
    <t>W.UNS.BIO.01.180501000003.INJ01.002.VIA11.UNS99</t>
  </si>
  <si>
    <t>(COVID-19) Insulin, Rapid, Human (rDNA) 100 IU/mL (10 mL) Vial, 1 Vial</t>
  </si>
  <si>
    <t>Lidocaine</t>
  </si>
  <si>
    <t>104557FPA09L</t>
  </si>
  <si>
    <t>W.UNS.FPP.01.010200000002.INJ01.002.VIA12.UNS99</t>
  </si>
  <si>
    <t>(COVID-19) Lidocaine 2% (20 mL) Vial, 20 Vials</t>
  </si>
  <si>
    <t>20 Vials/Package</t>
  </si>
  <si>
    <t>104557FPA0CH</t>
  </si>
  <si>
    <t>(COVID-19) Lidocaine 2% (20 mL) Vial, 25 Vials</t>
  </si>
  <si>
    <t>25 Vials/Package</t>
  </si>
  <si>
    <t>104557FPA08Q</t>
  </si>
  <si>
    <t>(COVID-19) Lidocaine 2% (20 mL) Vial, 5 Vials</t>
  </si>
  <si>
    <t>5 Vials/Package</t>
  </si>
  <si>
    <t>104556FPA0CH</t>
  </si>
  <si>
    <t>W.UNS.FPP.01.010200000002.INJ01.002.VIA14.UNS99</t>
  </si>
  <si>
    <t>(COVID-19) Lidocaine 2% (30 mL) Vial, 25 Vials</t>
  </si>
  <si>
    <t>104559FMA00C</t>
  </si>
  <si>
    <t>W.UNS.FPP.01.050000000005.INJ01.001.AMP08.UNS99</t>
  </si>
  <si>
    <t>(COVID-19) Magnesium Sulfate 500 mg/mL (10 mL) Ampoule, 10 Ampoules</t>
  </si>
  <si>
    <t>104559FPA09K</t>
  </si>
  <si>
    <t>W.UNS.FPP.01.050000000005.INJ01.001.VIA11.UNS99</t>
  </si>
  <si>
    <t>(COVID-19) Magnesium Sulfate 500 mg/mL (10 mL) Vial, 10 Vials</t>
  </si>
  <si>
    <t>Meropenem Trihydrate</t>
  </si>
  <si>
    <t>W.UNS.FPP.01.060202000011.INJ05.002.VIA01.UNS99</t>
  </si>
  <si>
    <t xml:space="preserve">(COVID-19) Meropenem Trihydrate 1 gm per vial , Injectable </t>
  </si>
  <si>
    <t>105368AAA02I</t>
  </si>
  <si>
    <t>W.UNS.FPP.01.250200000001.TAB01.002.BLP06.UNS99</t>
  </si>
  <si>
    <t>(COVID-19) Methylprednisolone 16 mg Tablet, 10 x 10 Blister Pack Tablets</t>
  </si>
  <si>
    <t>10 x 10 Blister Pack Tablets</t>
  </si>
  <si>
    <t>105369AAA02I</t>
  </si>
  <si>
    <t>W.UNS.FPP.01.250200000001.TAB01.001.BLP06.UNS99</t>
  </si>
  <si>
    <t>(COVID-19) Methylprednisolone 8 mg Tablet, 10 x 10 Blister Pack Tablets</t>
  </si>
  <si>
    <t>Omeprazole</t>
  </si>
  <si>
    <t>105371ACA0C8</t>
  </si>
  <si>
    <t>W.UNS.FPP.01.170100000001.CAP01.001.BLP06.UNS99</t>
  </si>
  <si>
    <t>(COVID-19) Omeprazole 20 mg Capsule, 10 x 10 Blister Pack Capsules</t>
  </si>
  <si>
    <t>10 x 10 Blister Pack Capsules</t>
  </si>
  <si>
    <t>104560AAA06H</t>
  </si>
  <si>
    <t>W.UNS.FPP.01.170500000001.PWD11.001.SCH02.UNS99</t>
  </si>
  <si>
    <t>(COVID-19) Oral Rehydration Salts 20.5 gm/L + Zinc Sulfate 20 mg Tablet, 2 Sachets + 10 Tablets</t>
  </si>
  <si>
    <t>2 Sachets + 10 Tablets/Package</t>
  </si>
  <si>
    <t>104561DEK09O</t>
  </si>
  <si>
    <t>W.UNS.FPP.01.260100000001.PWD11.002.SCH01.UNS99</t>
  </si>
  <si>
    <t>(COVID-19) Oral Rehydration Salts 20.5 gm/L Dispersible Powder, 100 Sachets</t>
  </si>
  <si>
    <t>100 Sachets/Package</t>
  </si>
  <si>
    <t>104562DEK05O</t>
  </si>
  <si>
    <t>W.UNS.FPP.01.260100000001.PWD11.001.SCH01.UNS99</t>
  </si>
  <si>
    <t>(COVID-19) Oral Rehydration Salts 10.25 gm/500 mL Dispersible Powder, 50 Sachets</t>
  </si>
  <si>
    <t>Powder</t>
  </si>
  <si>
    <t>50 Sachets/Package</t>
  </si>
  <si>
    <t>104562DEK0IY</t>
  </si>
  <si>
    <t>(COVID-19) Oral Rehydration Salts 10.25 gm/500 mL Dispersible Powder, 20 Sachets</t>
  </si>
  <si>
    <t>20 Sachets/Package</t>
  </si>
  <si>
    <t>104563AAA08A</t>
  </si>
  <si>
    <t>W.UNS.FPP.01.020100000003.TAB01.001.BOT08.UNS99</t>
  </si>
  <si>
    <t>(COVID-19) Paracetamol 100 mg Tablet, 1000 Tablets</t>
  </si>
  <si>
    <t>104563AAK02I</t>
  </si>
  <si>
    <t>W.UNS.FPP.01.020100000003.TAB07.001.BLP06.UNS99</t>
  </si>
  <si>
    <t>(COVID-19) Paracetamol 100 mg Dispersible Tablet, 10 x 10 Blister Pack Tablets</t>
  </si>
  <si>
    <t>104564FPA04F</t>
  </si>
  <si>
    <t>W.UNS.FPP.01.020100000003.INJ06.002.BOV09.UNS99</t>
  </si>
  <si>
    <t>(COVID-19) Paracetamol 10 mg/mL Vial, 50 mL</t>
  </si>
  <si>
    <t>104564FQC04F</t>
  </si>
  <si>
    <t>W.UNS.FPP.01.020100000003.INF03.002.BOV08.UNS99</t>
  </si>
  <si>
    <t>(COVID-19) Paracetamol 10 mg/mL Infusion Bottle, 50 mL</t>
  </si>
  <si>
    <t>1 infusion bottle / package</t>
  </si>
  <si>
    <t>104564FQC04Y</t>
  </si>
  <si>
    <t>W.UNS.FPP.01.020100000003.INF03.002.BOV11.UNS99</t>
  </si>
  <si>
    <t>(COVID-19) Paracetamol 10 mg/mL Infusion Bottle, 1000 mL</t>
  </si>
  <si>
    <t>104564FQC0J9</t>
  </si>
  <si>
    <t>(COVID-19) Paracetamol 10 mg/mL Infusion Bottle, 10 x 50 mL</t>
  </si>
  <si>
    <t>10 infusion bottle / package</t>
  </si>
  <si>
    <t>104564FQE04K</t>
  </si>
  <si>
    <t>W.UNS.FPP.01.020100000003.INF03.002.BAG02.UNS99</t>
  </si>
  <si>
    <t>(COVID-19) Paracetamol 10 mg/mL Infusion Bag, 100 mL</t>
  </si>
  <si>
    <t>1 infusion bag / package</t>
  </si>
  <si>
    <t>104565DGK04K</t>
  </si>
  <si>
    <t>W.UNS.FPP.01.020100000003.SUS01.001.BOV09.UNS99</t>
  </si>
  <si>
    <t>(COVID-19) Paracetamol 120 mg/5 mL, Oral Suspension, 100 mL</t>
  </si>
  <si>
    <t>1 vial / Package</t>
  </si>
  <si>
    <t>104566AAA07N</t>
  </si>
  <si>
    <t>W.UNS.FPP.01.020100000003.TAB01.005.BOT09.UNS99</t>
  </si>
  <si>
    <t>(COVID-19) Paracetamol 500 mg Tablet, 100 Tablets</t>
  </si>
  <si>
    <t>100 tablet / package</t>
  </si>
  <si>
    <t>104566AAA08A</t>
  </si>
  <si>
    <t>W.UNS.FPP.01.020100000003.TAB01.005.BOT08.UNS99</t>
  </si>
  <si>
    <t>(COVID-19) Paracetamol 500 mg Tablet, 1000 Tablets</t>
  </si>
  <si>
    <t>104541MGA04Q</t>
  </si>
  <si>
    <t>W.UNS.FPP.01.150100000003.SOL06.002.BOV13.UNS99</t>
  </si>
  <si>
    <t>(COVID-19) Povidone Iodine 10% Topical Solution, 200 mL</t>
  </si>
  <si>
    <t>Topical Solution</t>
  </si>
  <si>
    <t xml:space="preserve">1 bottle </t>
  </si>
  <si>
    <t>104541MGA0JP</t>
  </si>
  <si>
    <t>W.UNS.FPP.01.150100000003.SOL06.001.BOV14.UNS99</t>
  </si>
  <si>
    <t>(COVID-19) Povidone Iodine 10% Topical Solution, 80 x 200 mL Bottles</t>
  </si>
  <si>
    <t>80 Bottles</t>
  </si>
  <si>
    <t>104542MGA0A7</t>
  </si>
  <si>
    <t>(COVID-19) Povidone Iodine 7.5% Surgical Scrub Topical Solution, 750 mL</t>
  </si>
  <si>
    <t>105372AAA02I</t>
  </si>
  <si>
    <t>W.UNS.FPP.01.030000000005.TAB01.001.BLP06.UNS99</t>
  </si>
  <si>
    <t>(COVID-19) Prednisolone 5 mg Tablet, 10 x 10 Blister Pack Tablets</t>
  </si>
  <si>
    <t>104547FQC01S</t>
  </si>
  <si>
    <t>W.UNS.FPP.01.260200000007.INF01.999.BOV11.UNS99</t>
  </si>
  <si>
    <t>(COVID-19) Ringers Lactate 1000 mL Infusion Bottle, 1 Each</t>
  </si>
  <si>
    <t>1 infusion bottle</t>
  </si>
  <si>
    <t>104547FQC0K2</t>
  </si>
  <si>
    <t>(COVID-19) Ringers Lactate 1000 mL Infusion Bottle, 12 Bottles</t>
  </si>
  <si>
    <t>12 infusion bottles</t>
  </si>
  <si>
    <t>104547FQE01S</t>
  </si>
  <si>
    <t>W.UNS.FPP.01.260200000007.INF01.999.BAG07.UNS99</t>
  </si>
  <si>
    <t>(COVID-19) Ringers Lactate 1000 mL Infusion Bag, 1 Each</t>
  </si>
  <si>
    <t>1000 mL Bag</t>
  </si>
  <si>
    <t>104547FQE0LZ</t>
  </si>
  <si>
    <t>(COVID-19) Ringers Lactate 1000 mL Infusion Bag, 10 Bags</t>
  </si>
  <si>
    <t>10 infusion bag</t>
  </si>
  <si>
    <t>104548FQC01S</t>
  </si>
  <si>
    <t>W.UNS.FPP.01.260200000007.INF01.999.BOV12.UNS99</t>
  </si>
  <si>
    <t>(COVID-19) Ringers Lactate 500 mL Infusion Bottle, 1 Each</t>
  </si>
  <si>
    <t>104548FQC0G8</t>
  </si>
  <si>
    <t>(COVID-19) Ringers Lactate 500 mL Infusion Bottle, 20 Bottles</t>
  </si>
  <si>
    <t>20 infusion bottles</t>
  </si>
  <si>
    <t>104548FQE01S</t>
  </si>
  <si>
    <t>W.UNS.FPP.01.260200000007.INF01.999.BAG06.UNS99</t>
  </si>
  <si>
    <t>(COVID-19) Ringers Lactate 500 mL Infusion Bag, 1 Each</t>
  </si>
  <si>
    <t>1 infusion bag</t>
  </si>
  <si>
    <t xml:space="preserve">Salbutamol </t>
  </si>
  <si>
    <t>104784RGE04A</t>
  </si>
  <si>
    <t>W.UNS.FPP.01.250100000006.SOL15.002.BOT15.UNS99</t>
  </si>
  <si>
    <t>(COVID-19) Salbutamol 0.5% (2.5 mg/mL as sulfate) Solution for Inhalation, 20 mL</t>
  </si>
  <si>
    <t>Solution</t>
  </si>
  <si>
    <t>Inhalation Products</t>
  </si>
  <si>
    <t>104954DGA0FT</t>
  </si>
  <si>
    <t>W.UNS.FPP.01.250100000006.SOL15.003.BOT09.UNS99</t>
  </si>
  <si>
    <t>(COVID-19) Salbutamol 0.04% (2 mg/5 mL as sulfate) Solution, 10 x 100 mL Bottles</t>
  </si>
  <si>
    <t xml:space="preserve">10 bottles </t>
  </si>
  <si>
    <t>104955RGE0LI</t>
  </si>
  <si>
    <t>W.UNS.FPP.01.250100000006.SOL15.004.AMP13.UNS99</t>
  </si>
  <si>
    <t>(COVID-19) Salbutamol 0.1% (2.5 mg/2.5 mL as sulfate) Solution for Inhalation, 60 x 2.5 mL Ampoules</t>
  </si>
  <si>
    <t>60 Ampoules / Package</t>
  </si>
  <si>
    <t>104956RGE0LI</t>
  </si>
  <si>
    <t>W.UNS.FPP.01.250100000006.SOL15.005.AMP13.UNS99</t>
  </si>
  <si>
    <t>(COVID-19) Salbutamol 0.2% (5 mg/2.5 mL as sulfate) Solution for Inhalation, 60 x 2.5 mL Ampoules</t>
  </si>
  <si>
    <t>104567RHP01S</t>
  </si>
  <si>
    <t>W.UNS.FPP.01.250100000006.INH04.001.MTD02.UNS99</t>
  </si>
  <si>
    <t>(COVID-19) Salbutamol 0.1 mg/Dose (as sulfate) (200 Metered Doses) Metered-Dose Inhaler, 1 Each</t>
  </si>
  <si>
    <t xml:space="preserve">Inhaler </t>
  </si>
  <si>
    <t>1 inhaler / sackage</t>
  </si>
  <si>
    <t>104959FQE0LZ</t>
  </si>
  <si>
    <t>W.UNS.FPP.01.260200000004.INF01.001.BAG07.UNS99</t>
  </si>
  <si>
    <t>(COVID-19) Sodium Chloride 0.9% (1 L) Infusion Bag, 10 Bags</t>
  </si>
  <si>
    <t>10 infusion bags/package</t>
  </si>
  <si>
    <t>BAG</t>
  </si>
  <si>
    <t>104959FQE0GH</t>
  </si>
  <si>
    <t>(COVID-19) Sodium Chloride 0.9% (1 L) Infusion Bag, 12 Bags</t>
  </si>
  <si>
    <t>12 infusion bags/package</t>
  </si>
  <si>
    <t>105140FQE0FJ</t>
  </si>
  <si>
    <t>W.UNS.FPP.01.260200000004.INF01.001.BAG06.UNS99</t>
  </si>
  <si>
    <t>(COVID-19) Sodium Chloride 0.9% (500 mL) Infusion Bag, 20 Bags</t>
  </si>
  <si>
    <t>20 infusion bags/package</t>
  </si>
  <si>
    <t>104570FQE04W</t>
  </si>
  <si>
    <t>(COVID-19) Sodium Chloride 0.9% Infusion Bag, 500 mL</t>
  </si>
  <si>
    <t>1 infusion bags/package</t>
  </si>
  <si>
    <t>104570FQC04Y</t>
  </si>
  <si>
    <t>W.UNS.FPP.01.260200000004.INF01.001.BOV11.UNS99</t>
  </si>
  <si>
    <t>(COVID-19) Sodium Chloride 0.9% Infusion Bottle, 1000 mL</t>
  </si>
  <si>
    <t>104570FQC04W</t>
  </si>
  <si>
    <t>W.UNS.FPP.01.260200000004.INF01.001.BOV12.UNS99</t>
  </si>
  <si>
    <t>(COVID-19) Sodium Chloride 0.9% Infusion Bottle, 500 mL</t>
  </si>
  <si>
    <t>104570FQE04K</t>
  </si>
  <si>
    <t>W.UNS.FPP.01.260200000004.INF01.001.BAG02.UNS99</t>
  </si>
  <si>
    <t>(COVID-19) Sodium Chloride 0.9% Infusion Bag, 100 mL</t>
  </si>
  <si>
    <t>104572FMA09P</t>
  </si>
  <si>
    <t>W.UNS.FPP.01.260300000001.INJ01.001.AMP08.UNS99</t>
  </si>
  <si>
    <t>(COVID-19) Sterile Water for Injection 10 mL Ampoule, 100 Ampoules</t>
  </si>
  <si>
    <t>100 ampoules / package</t>
  </si>
  <si>
    <t>104572FMA0A6</t>
  </si>
  <si>
    <t>(COVID-19) Sterile Water for Injection 10 mL Ampoule, 50 Ampoules</t>
  </si>
  <si>
    <t>Tocilizumab</t>
  </si>
  <si>
    <t>106133FPG09K</t>
  </si>
  <si>
    <t>WUNS.FPP.01.080101000002.INJ08.001.VIA11.RPA01</t>
  </si>
  <si>
    <t>(COVID-19) Tocilizumab 20 mg/ml Concentrate for Injection (200 mg in 10 mL Vial), 1 Vial</t>
  </si>
  <si>
    <t>Update 17 July 2025</t>
  </si>
  <si>
    <t xml:space="preserve">1. Updated dosage form Tablet to Tablet, scored for Albendazole 400 mg Tablet, 10 x 10 Blister Pack </t>
  </si>
  <si>
    <t>2. Updated dosage form Tablet to Tablet, scored for Albendazole 400 mg Tablet, 100 Tablets</t>
  </si>
  <si>
    <t>3.. Updated dosage form Tablet to Tablet, scored for Albendazole 400 mg Tablet, 1000 Tablets</t>
  </si>
  <si>
    <t xml:space="preserve">4. Updated dosage form Tablet to Tablet, scored for Albendazole 400 mg Tablet, 2 x 10 Blister Pack </t>
  </si>
  <si>
    <t>Update 30 JUN 2025</t>
  </si>
  <si>
    <t xml:space="preserve">1. Added ﻿the hyclate alternative salt version for doxycycline 100 and 1000 bottle pack sizes as: Doxycycline Hyclate 100 mg Capsule, 100 Capsules, 100 bottle and 1000 bottle </t>
  </si>
  <si>
    <t>2. Added alternative strip packaging to existing blister packaging for isoniazid 100 gm and 300 mg as: Isoniazid 100 mg Tablet, 10 x 10 Strip Pack and ﻿Isoniazid 300 mg Tablet, 24 x 28 Strip Pack</t>
  </si>
  <si>
    <t xml:space="preserve">3. Added alternative strip packaging for ﻿clotrimazole vaignal tablet as: Clotrimoxazole 500 mg Vaginal Tablet w/Applicator, 1 x 1 strip pack </t>
  </si>
  <si>
    <t>4. Added alternative strip packaging and size for nystatin vaginal tablet as: Nystatin 100,000 IU Vaginal Tablet w/ Applicator, 10 X 10 Strip Pack</t>
  </si>
  <si>
    <t>5. Removed Tocilizumab 20 mg/ml Concentrate for Injection (200 mg in 10 mL Vial), 1 Vial</t>
  </si>
  <si>
    <t xml:space="preserve">6. Removed  Nirmatrelvir + Ritonavir 150 mg + 100 mg Tablet, Blister Pack 5 x (4 Nirmatrelvir tablets + 2 Ritonavir tablets).  </t>
  </si>
  <si>
    <t>7. Removed Molnupiravir Capsules 200 mg,  4 x 10 Blister Pack</t>
  </si>
  <si>
    <t>8. Removed Methylprednisolone (Sodium Succinate) 40 mg/mL (2 mL) Vial, 1 Vial</t>
  </si>
  <si>
    <t>9. Removed Lidocaine 2% (20 mL) Vial, 20 Vials</t>
  </si>
  <si>
    <t>10. Removed Lidocaine 2% (30 mL) Vial, 25 Vials</t>
  </si>
  <si>
    <t>11. Removed Lidocaine 2% (30 mL) Vial, 1 Vial</t>
  </si>
  <si>
    <t>12. Removed Lidocaine/Prilocaine 2.5%/2.5% Topical Cream, 1 x 30 gm Tube</t>
  </si>
  <si>
    <t>13. Removed Lidocaine/Prilocaine 2.5%/2.5% Topical Cream, 1 x 5 gm Tube</t>
  </si>
  <si>
    <t>14. Removed Hand Sanitizer, AlcohoL  Gel Pump, 500 mL [80% ethanol v/v]</t>
  </si>
  <si>
    <t>15. Removed Hand Sanitizer, AlcohoL  Gel Pump, 500 mL [70% isopropyl alcohol v/v]</t>
  </si>
  <si>
    <t>16. Removed Hand Sanitizer, Clear Alcohol  Gel, 100 mL [80% ethanol v/v]</t>
  </si>
  <si>
    <t>17. Removed Hand Sanitizer, Clear Alcohol  Gel, 100 mL [70% isopropyl alcohol v/v]</t>
  </si>
  <si>
    <t>18.  Removed Hand Sanitizer, Glycerinated Alcohol, 70%, 1 L (Isopropyl alcohol v/v)</t>
  </si>
  <si>
    <t>19.  Removed Hand Sanitizer, Glycerinated Alcohol, 70%, 1 L (Isopropyl alcohol v/v)</t>
  </si>
  <si>
    <t>20. Removed Heparin Sodium 5000 IU/ml, 5ml vial, 10 vials pack</t>
  </si>
  <si>
    <t>21. Removed Heparin Sodium 5000 IU/ml, 5ml vial, 25 vials pack</t>
  </si>
  <si>
    <t xml:space="preserve">22. Removed Bupivacaine hydrochloride  0.5% (20 mL) Vial, 5 Vials </t>
  </si>
  <si>
    <t xml:space="preserve">23. Removed Bupivacaine hydrochloride  0.5% (20 mL) Vial, 1 Vial </t>
  </si>
  <si>
    <t xml:space="preserve">24. Removed Bupivacaine hydrochloride 0.5% (20 mL) Vial, 10 Vials </t>
  </si>
  <si>
    <t xml:space="preserve">25. Removed Bupivacaine hydrochloride 0.5% (20 mL) Vial, 20 Vials </t>
  </si>
  <si>
    <t xml:space="preserve">26. Removed Dexamethasone (as Sodium Phosphate) 4 mg/mL (1 mL) Ampoule, 50 Ampoules </t>
  </si>
  <si>
    <t xml:space="preserve">27. Removed Dexamethasone (as Sodium Phosphate) 4 mg/mL (1 mL) Ampoule, 20 Ampoules </t>
  </si>
  <si>
    <t xml:space="preserve">28. Removed Dexamethasone (as Sodium Phosphate) 4 mg/mL (1 mL) Ampoule, 10 Ampoules </t>
  </si>
  <si>
    <t>29. Removed  Dexamethasone (as Sodium Phosphate) 4 mg/mL (1 mL) Ampoule, 5 Ampoules</t>
  </si>
  <si>
    <t>30. Removed Dexamethasone 4 mg Tablet, 100 Tablets</t>
  </si>
  <si>
    <t>31. Removed Dexamethasone 0.5 mg Tablet, 10 x 100 Blister Pack Tables</t>
  </si>
  <si>
    <t>32. Removed Enoxaparin 100 mg (10000 IU)/ 1ml prefilled syringe, 10 Syringes</t>
  </si>
  <si>
    <t>33. Removed  Enoxaparin 100 mg (10000 IU)/ 1ml prefilled syringe, 2 Syringes</t>
  </si>
  <si>
    <t>34.  Removed Enoxaparin 20 mg (2000 IU)/ 0.2ml prefilled syringe, 10 Syringes</t>
  </si>
  <si>
    <t>35. Removed Enoxaparin 20 mg (2000 IU)/ 0.2ml prefilled syringe, 2 Syringes</t>
  </si>
  <si>
    <t>36. Removed Enoxaparin 40 mg (4000 IU)/ 0.4ml prefilled syringe, 10 Syringes</t>
  </si>
  <si>
    <t>37. Removed  Enoxaparin 40 mg (4000 IU)/ 0.4ml prefilled syringe, 2 Syringes</t>
  </si>
  <si>
    <t>38. Removed Enoxaparin 60 mg (6000 IU)/ 0.6ml prefilled syringe, 10 Syringes</t>
  </si>
  <si>
    <t>39. Removed  Enoxaparin 60 mg (6000 IU)/ 0.6ml prefilled syringe, 2 Syringes</t>
  </si>
  <si>
    <t>40. Removed Enoxaparin 80 mg (8000 IU)/ 0.8ml prefilled syringe, 10 Syringes</t>
  </si>
  <si>
    <t>41. Removed Enoxaparin 80 mg (8000 IU)/ 0.8ml prefilled syringe, 2 Syringes</t>
  </si>
  <si>
    <t>42. Added Multiple Micronutrient Supplement for Pregnant and Breastfeeding women 180 bottle</t>
  </si>
  <si>
    <t>43. Added Multiple Micronutrient Supplement for Pregnant and Breastfeeding women 90 bottle</t>
  </si>
  <si>
    <t>UPDATE: 14 JAN 2025</t>
  </si>
  <si>
    <t>1. Modified Sulfamethoxazole + Trimethoprim 100 mg + 20 mg  Tablet, 1000 Tablets (Cotrimoxazole) dosage form to Tablet (dispersible)</t>
  </si>
  <si>
    <t>UPDATE: 10 DEC 2024</t>
  </si>
  <si>
    <t>1. Marked the products in scope with the Product Quality Alert Notice 2023-01 with an asterix under dosage form (*)</t>
  </si>
  <si>
    <t>2. Modified restrictions from Kenya to GHSC preferred presentation for Fluconazole 200 mg Tablet, 10 x 10 Blister Pack</t>
  </si>
  <si>
    <t>3. Added Haiti to DRC as country specific for Podophyllotoxin 0.5% Topical Solution, 3.5 mL</t>
  </si>
  <si>
    <t>4. Removed Isoniazid 50 mg Dispersible Tablet, 10 x 10 Strip Pack</t>
  </si>
  <si>
    <t>5. Removed Isoniazid 50 mg Dispersible Tablet, 24 x 28 Strip Pack</t>
  </si>
  <si>
    <t>6. Modified restrictions to country specific: Uganda for Sulphamethotaxole + Trimethoprim 100 mg + 20 mg Tablet, 1000 Tablets (Cotrimoxazole)</t>
  </si>
  <si>
    <t xml:space="preserve">7.Modified all Cotrimoxazole products to further specify Sulfamethoxazole + Trimethoprim active ingredients, include dosage in mg and (Cotrimoxazole) in paranthesis </t>
  </si>
  <si>
    <t>8. Updated document to reflect transition to QTI.  References to GHSC-QA were removed.</t>
  </si>
  <si>
    <t>UPDATE: 18 SEP 2024</t>
  </si>
  <si>
    <t>1. Added Podophyllotoxin 0.5% Topical Solution, 3.5 mL Country Specific Presentation: DR Congo</t>
  </si>
  <si>
    <t>UPDATE: 30 JUL 2024</t>
  </si>
  <si>
    <t>1.Updated Regulatory Version Restriction for Rifapentine/Isoniazid 300 mg/300 mg Film-Coated Tablet, 3 x 12 Strip Pack to add USAID SRA or WHO Prequalified</t>
  </si>
  <si>
    <t>UPDATE: 29 JUL 2024</t>
  </si>
  <si>
    <t>1. Updated the sourcing strategy for Amphotericin B Liposomal, Injectable Lyophilized, 50 mg powder for injection, 1 vial and 10 vials to accommodate a direct to manufacturer sourcing strategy in the USAID EM Formulary.</t>
  </si>
  <si>
    <t>UPDATE: 23 JUL 2024</t>
  </si>
  <si>
    <t>1- Corrected the strength for Erythromycin Stearate 250 mg Film-Coated Tablet, 10 x 10 Blister Pack to correctly identify "250 mg"</t>
  </si>
  <si>
    <t>2- Corrected the strength for Erythromycin Stearate 250 mg Film-Coated Tablet, 100 x 10 Blister Pack  to correctly identify "250 mg"</t>
  </si>
  <si>
    <t>3- Corrected the strength for Dapsone 100 mg Tablet, 28 Tablets to correctly identify "100 mg"</t>
  </si>
  <si>
    <t>4- Corrected the strength column for Dapsone 100 mg Tablet, 10 x 10 Blister Pack to correctly identify "100 mg"</t>
  </si>
  <si>
    <t>5- Corrected the pack size of (COVID-19) Dexamethasone (as Sodium Phosphate) 4 mg/mL (1 mL) Ampoule, 20 Ampoules to correctly identify "20 ampoules"</t>
  </si>
  <si>
    <t>6- Corrected the pack size of (COVID-19) Dexamethasone (as Sodium Phosphate) 4 mg/mL (1 mL) Ampoule, 10 Ampoules to correctly identify "10 ampoules"</t>
  </si>
  <si>
    <t>7- Corrected the pack size of (COVID-19) Dexamethasone (as Sodium Phosphate) 4 mg/mL (1 mL) Ampoule, 5 Ampoules  to correctly identify "5 ampoules"</t>
  </si>
  <si>
    <t>8- Corrected the strength for Rifampicin/Isoniazid 75 mg/50 mg Dispersible Tablet, 3 x 28 Strip Pack to correctly identify "75 mg/50 mg"</t>
  </si>
  <si>
    <t>9- Corrected the pack size of Rifapentine 150 mg Film-Coated Tablet, 8 x 3 Blister Pack to correctly identify "8 x 3 blister pack"</t>
  </si>
  <si>
    <t>10- Corrected the strength of Rifapentine/Isoniazid 300 mg/300 mg Film-Coated Tablet, 3 x 12 Strip Pack to correctly identify "300mg/ 300mg"</t>
  </si>
  <si>
    <t>11- Corrected the strength of Salicylic Acid 2% Ointment (Topical),  200 g Tube to correctly identify "2%"</t>
  </si>
  <si>
    <t>12- Corrected the stregth of Lidocaine 2% (20 mL) Vial, 20 Vials to correctly identify "2% (20mg/ml)"</t>
  </si>
  <si>
    <t>13- Corrected the stregth of Lidocaine 2% (30 mL) Vial, 25 Vials to correctly identify "2% (20mg/ml)"</t>
  </si>
  <si>
    <t>14- Corrected the stregth of Lidocaine 2% (30 mL) Vial, 1  Vial to correctly identify "2% (20mg/ml)"</t>
  </si>
  <si>
    <t>UPDATE: 22 JUL 2024</t>
  </si>
  <si>
    <t>1- Updated Gentamicin 40 mg/mL (2 mL) Ampoule, 100 Ampoules and Gentamicin 40 mg/mL (2 mL) Ampoule, 5 Ampoules to Solution for Injection</t>
  </si>
  <si>
    <t xml:space="preserve">2- Updated Magnesium Sulfate 500 mg/mL (10 mL) Ampoules, 10 Ampoules and Magnesium Sulfate 500 mg/mL (10 mL) Vial, 10 Vials to Solution for Injection
</t>
  </si>
  <si>
    <t>3- Updated the dosage form column for Betamethasone 0.1% (as valerate) Ointment, 15 g Tube to say Ointment (Topical)</t>
  </si>
  <si>
    <t>4- Updated the dosage column for Cetirizine (for oral suspension) 5mg/5mL, 60 mL Bottle to say Powder (For Oral Suspension)</t>
  </si>
  <si>
    <t>UPDATE: 10 JUN 2024</t>
  </si>
  <si>
    <t>1- Corrected Methylprednisolone Product name misspelling</t>
  </si>
  <si>
    <t>2- Corrected Hydrocortisone Acetate pack size to correctly identify 15 gm Tube.</t>
  </si>
  <si>
    <t>3- Corrected Nystatin strength and product name to correctly identify IU/mL</t>
  </si>
  <si>
    <t>4- Corrected Prednisolone 5 mg Tablets strength to correctly identify 5 mg</t>
  </si>
  <si>
    <t>5- Corrected Zinc Sulfate Dosage Form to correctly identify Tablet (Dispersible)</t>
  </si>
  <si>
    <t>6- Corrected Fluconazole 200 mg Tablet,  100 Tablets to correctly identify pack size 100 Tablet/Bottle</t>
  </si>
  <si>
    <t>7- Updated cotrimoxazole product names to the correct generic term (Sulphamethotaxole + Trimethoprim ) and their corresponding strength</t>
  </si>
  <si>
    <t>8- Updated Sulphamethotaxole + Trimethoprim 100 mg + 20 mg Tablet, 1000 Tablets (Cotrimoxazole) to correctly identify Dispersible Tablet</t>
  </si>
  <si>
    <t>UPDATE: 29 APR 2024</t>
  </si>
  <si>
    <t>1- Updated Amphotericin B Lyposomal to include generic versions that are WHO PQ or USAID recognized SRA</t>
  </si>
  <si>
    <t>2- Corrected the Betamethasone 0.1% (as valerate) Ointment, 15 g Tube, strength from 15g to 0.1%</t>
  </si>
  <si>
    <t>3- Corrected all Isoniazid 100 mg Dispersible Tablet, 10 x 10 and  24 x 28 and Isoniazid 50 mg Dispersible Tablet, 10 x 10 and 24 x 28 presentations to Strip Pack</t>
  </si>
  <si>
    <t>4- Added (COVID19) Molnupiravir Capsules 200 mg, 4 x 10 Blister Pack</t>
  </si>
  <si>
    <t>5- Added (COVID19) Nirmatrelvir + Ritonavir 150 mg + 100 mg Tablet, Blister Pack 5 x (4 Nirmatrelvir tablets + 2 Ritonavir tablets)</t>
  </si>
  <si>
    <t>UPDATE: 01 APR 2024</t>
  </si>
  <si>
    <t>1- Updated Azithromycin product to Azithromycin 200 mg powder for Oral Suspension, 200 mg/ 5 ml,  15 mL Bottle (Uganda specific)</t>
  </si>
  <si>
    <t>UPDATE: 11 DEC 2023</t>
  </si>
  <si>
    <t>1- Incorporated COVID-19 products (Alcohol based hand rub, Dexamethasone, Enoxaparin, Heparin sodium, Methyldprednisolone, Tocilizumab) and deleted the Worksheet titled "COVID-19"</t>
  </si>
  <si>
    <t>UPDATE: 23 OCT 2023</t>
  </si>
  <si>
    <t>1- Incorporated Cotrimoxazole/Isoniazid/Pyridoxine (CTX/INH/B6) 960/300/25 mg Tablet, 30 Tablets regulatory version restrictions: USAID SRA or WHO Prequalified</t>
  </si>
  <si>
    <t>2- Updated to Rifampicin/Isoniazid 75/50 mg Dispersible Tablet, 3 x 28 Strip Pack product name</t>
  </si>
  <si>
    <t>UPDATE: 18 OCT 2023</t>
  </si>
  <si>
    <t>1- Incorporated regulatory version restrictions</t>
  </si>
  <si>
    <t>2- Converted TPT INH and INH/Rifampicin products to Sourcing strategy: GHSC Eligible Wholesaler and Regulatory Version Restrictions: USAID SRA or WHO Prequalified</t>
  </si>
  <si>
    <t>UPDATE: 31 AUG 2023</t>
  </si>
  <si>
    <t>1. Updated Rifampicin/Isoniazid 75/50 mg Dispersible Tablet, 3 x 28 and added "Strip Pack".</t>
  </si>
  <si>
    <t>UPDATE: 13 JAN 2023</t>
  </si>
  <si>
    <t>1. Added Uganda specific products: Betamethasone 0.1% ointment 15g tube, cetrizine 10 mg tablet 10 x 10 blister pack, cetrizine 5mg/5mL 60 mL bottle, salicylic acid 2% ointment 200 mg, Podopyllin 20% Topical Solution, 10 mL at the request of Uganda/USAID.  This request was approved by CMalati on 12 JAN 2023.</t>
  </si>
  <si>
    <t>2. Deleted Podophyllotoxin 20% Topical Solution, 10 mL, as it was replaced by Podophyllin 20% Topical Solution</t>
  </si>
  <si>
    <t>UPDATE: 20 DEC 2022</t>
  </si>
  <si>
    <t>1- The USAID EM Formulary product numbering system was updated</t>
  </si>
  <si>
    <t xml:space="preserve">2- Added a sourcing strategy to the USAID EM Formulary </t>
  </si>
  <si>
    <t>3- Added guidance for procurement (restrictions)</t>
  </si>
  <si>
    <t>4- Added country specific presentations</t>
  </si>
  <si>
    <t>5- Incorporated product list as per USAID recommendation</t>
  </si>
  <si>
    <t>6. Updated hand sanitizer information in COVID-19 sheet</t>
  </si>
  <si>
    <t>UPDATE:  30 SEP 2022</t>
  </si>
  <si>
    <t>1- Added and updated  dosage form throughout the list</t>
  </si>
  <si>
    <t>2- Added several E.M.L. Numbers</t>
  </si>
  <si>
    <t>3- Updated several product names</t>
  </si>
  <si>
    <t>4- Removed Acetylsalicylic Acid, Cephalexin, Cloxacillin, Doxorubicin, Lidocaine/Epinephrine, Silver Nitrate, Silver Sulfadiazine from the list</t>
  </si>
  <si>
    <t>UPDATE:  11 MAY 2022</t>
  </si>
  <si>
    <t>1- Added (COVID-19) hand sanitizers that were missed by PSM when compiling the list</t>
  </si>
  <si>
    <t>2- Added (COVID-19) Dexamethasone Sodium Phosphate 4 mg/mL (1 mL) Ampoule, 100 Ampoules that was missed by PSM when compiling the list</t>
  </si>
  <si>
    <t>UPDATE: 27 APR 2022</t>
  </si>
  <si>
    <t>1- Added to COVID-19 Tab "QA GENERIC UNIQUE ID CODE" column</t>
  </si>
  <si>
    <t>2- Added to COVID-19 Tab "GHSC-QA Classification" column</t>
  </si>
  <si>
    <t>3- Added to COVID-19 Tab "GHSC-QA Patient Risk Classification" column</t>
  </si>
  <si>
    <t>Row Labels</t>
  </si>
  <si>
    <t>Count of Product</t>
  </si>
  <si>
    <t>Alcohol based hand rub</t>
  </si>
  <si>
    <t>Amphotericin B (Liposomal) (AmBisome)</t>
  </si>
  <si>
    <t>Bupivacaine</t>
  </si>
  <si>
    <t>Doxycycline Hcl</t>
  </si>
  <si>
    <t>Heparin sodium</t>
  </si>
  <si>
    <t>Lidocaine/Prilocaine</t>
  </si>
  <si>
    <t>Methyldprednisolone</t>
  </si>
  <si>
    <t>Grand Total</t>
  </si>
  <si>
    <t>(All)</t>
  </si>
  <si>
    <t>Count of No.</t>
  </si>
  <si>
    <r>
      <rPr>
        <b/>
        <sz val="10"/>
        <color rgb="FFC00000"/>
        <rFont val="Calibri"/>
        <family val="2"/>
      </rPr>
      <t xml:space="preserve">DISCLAIMER (PUBLIC VERSION):  </t>
    </r>
    <r>
      <rPr>
        <b/>
        <sz val="10"/>
        <color rgb="FF000000"/>
        <rFont val="Calibri"/>
        <family val="2"/>
      </rPr>
      <t xml:space="preserve">The information contained in these eligible lists is provided for informational purposes only and represent the recommendation for procurement by the procurement service agents, based on procurement strategies at the time of publication and may not reflect the current eligibility status.  While efforts have been made to accurately represent each product, the information contained herein is based on information available to FHI 360 (Qualifying, Testing, Issuing (QTI) Project)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				</t>
    </r>
    <r>
      <rPr>
        <b/>
        <sz val="10"/>
        <color rgb="FFC00000"/>
        <rFont val="Calibri"/>
        <family val="2"/>
      </rPr>
      <t xml:space="preserve">							</t>
    </r>
  </si>
  <si>
    <t xml:space="preserve">Paracetamol 500 mg Tablet, 10 x 10 Blister Pack </t>
  </si>
  <si>
    <t xml:space="preserve">Paracetamol 500 mg Tablet, 100 x 10 Blister Pack </t>
  </si>
  <si>
    <t xml:space="preserve">Paracetamol 500 mg Tablet, 20 x 10 Blister Pack </t>
  </si>
  <si>
    <r>
      <rPr>
        <b/>
        <sz val="11"/>
        <rFont val="Calibri"/>
        <family val="2"/>
      </rPr>
      <t xml:space="preserve"> GHSC ESSENTIAL MEDICINES FORMULARY  </t>
    </r>
    <r>
      <rPr>
        <b/>
        <sz val="11"/>
        <color rgb="FF000000"/>
        <rFont val="Calibri"/>
        <family val="2"/>
      </rPr>
      <t xml:space="preserve">
[PUBLISHED </t>
    </r>
    <r>
      <rPr>
        <b/>
        <sz val="11"/>
        <color rgb="FFC00000"/>
        <rFont val="Calibri"/>
        <family val="2"/>
      </rPr>
      <t>17 July 2025 GHSupplyChain Shared</t>
    </r>
    <r>
      <rPr>
        <b/>
        <sz val="11"/>
        <color rgb="FF00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</si>
</sst>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x14ac:knownFonts="1">
    <font>
      <sz val="11"/>
      <color rgb="FF000000"/>
      <name val="Calibri"/>
    </font>
    <font>
      <sz val="10"/>
      <name val="Arial"/>
      <family val="2"/>
    </font>
    <font>
      <sz val="8"/>
      <name val="Calibri"/>
      <family val="2"/>
    </font>
    <font>
      <sz val="10"/>
      <color rgb="FF000000"/>
      <name val="Arial"/>
      <family val="2"/>
    </font>
    <font>
      <sz val="11"/>
      <color rgb="FF9C5700"/>
      <name val="Calibri"/>
      <family val="2"/>
      <scheme val="minor"/>
    </font>
    <font>
      <u/>
      <sz val="11"/>
      <color theme="10"/>
      <name val="Calibri"/>
      <family val="2"/>
    </font>
    <font>
      <sz val="10"/>
      <color theme="1"/>
      <name val="Calibri"/>
      <family val="2"/>
      <scheme val="minor"/>
    </font>
    <font>
      <b/>
      <sz val="10"/>
      <name val="Calibri"/>
      <family val="2"/>
      <scheme val="minor"/>
    </font>
    <font>
      <sz val="10"/>
      <name val="Calibri"/>
      <family val="2"/>
      <scheme val="minor"/>
    </font>
    <font>
      <sz val="11"/>
      <color rgb="FF000000"/>
      <name val="Calibri"/>
      <family val="2"/>
    </font>
    <font>
      <sz val="11"/>
      <color rgb="FFC00000"/>
      <name val="Calibri"/>
      <family val="2"/>
    </font>
    <font>
      <b/>
      <sz val="11"/>
      <name val="Calibri"/>
      <family val="2"/>
    </font>
    <font>
      <sz val="11"/>
      <name val="Calibri"/>
      <family val="2"/>
    </font>
    <font>
      <sz val="10"/>
      <name val="Calibri"/>
      <family val="2"/>
    </font>
    <font>
      <b/>
      <sz val="12"/>
      <name val="Calibri"/>
      <family val="2"/>
    </font>
    <font>
      <b/>
      <sz val="10"/>
      <name val="Calibri"/>
      <family val="2"/>
    </font>
    <font>
      <sz val="11"/>
      <name val="Calibri"/>
      <family val="2"/>
      <scheme val="minor"/>
    </font>
    <font>
      <sz val="10"/>
      <color rgb="FFC00000"/>
      <name val="Calibri"/>
      <family val="2"/>
      <scheme val="minor"/>
    </font>
    <font>
      <u/>
      <sz val="10"/>
      <color theme="10"/>
      <name val="Calibri"/>
      <family val="2"/>
    </font>
    <font>
      <sz val="11"/>
      <color rgb="FF006100"/>
      <name val="Calibri"/>
      <family val="2"/>
      <scheme val="minor"/>
    </font>
    <font>
      <sz val="11"/>
      <color rgb="FF9C0006"/>
      <name val="Calibri"/>
      <family val="2"/>
      <scheme val="minor"/>
    </font>
    <font>
      <b/>
      <sz val="11"/>
      <color rgb="FF000000"/>
      <name val="Calibri"/>
      <family val="2"/>
    </font>
    <font>
      <b/>
      <sz val="12"/>
      <color rgb="FF000000"/>
      <name val="Calibri"/>
      <family val="2"/>
    </font>
    <font>
      <b/>
      <sz val="12"/>
      <color rgb="FFC00000"/>
      <name val="Calibri"/>
      <family val="2"/>
    </font>
    <font>
      <b/>
      <sz val="11"/>
      <color theme="1"/>
      <name val="Calibri"/>
      <family val="2"/>
    </font>
    <font>
      <sz val="11"/>
      <color rgb="FFC00000"/>
      <name val="Calibri"/>
      <family val="2"/>
    </font>
    <font>
      <b/>
      <sz val="11"/>
      <color rgb="FFC00000"/>
      <name val="Calibri"/>
      <family val="2"/>
    </font>
    <font>
      <u/>
      <sz val="10"/>
      <name val="Calibri"/>
      <family val="2"/>
      <scheme val="minor"/>
    </font>
    <font>
      <sz val="11"/>
      <color theme="1"/>
      <name val="Calibri"/>
      <family val="2"/>
    </font>
    <font>
      <b/>
      <i/>
      <sz val="8"/>
      <color rgb="FFC00000"/>
      <name val="Calibri"/>
      <family val="2"/>
      <scheme val="minor"/>
    </font>
    <font>
      <sz val="11"/>
      <color rgb="FFC00000"/>
      <name val="Calibri"/>
      <family val="2"/>
    </font>
    <font>
      <b/>
      <sz val="10"/>
      <color rgb="FFC00000"/>
      <name val="Calibri"/>
      <family val="2"/>
    </font>
    <font>
      <b/>
      <sz val="10"/>
      <color rgb="FF000000"/>
      <name val="Calibri"/>
      <family val="2"/>
    </font>
    <font>
      <sz val="10"/>
      <color rgb="FFC00000"/>
      <name val="Calibri"/>
      <family val="2"/>
    </font>
  </fonts>
  <fills count="9">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style="thin">
        <color indexed="64"/>
      </top>
      <bottom style="medium">
        <color indexed="64"/>
      </bottom>
      <diagonal/>
    </border>
    <border>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s>
  <cellStyleXfs count="7">
    <xf numFmtId="0" fontId="0" fillId="0" borderId="0"/>
    <xf numFmtId="0" fontId="1" fillId="0" borderId="0"/>
    <xf numFmtId="0" fontId="3" fillId="0" borderId="0"/>
    <xf numFmtId="0" fontId="4" fillId="3" borderId="0" applyNumberFormat="0" applyBorder="0" applyAlignment="0" applyProtection="0"/>
    <xf numFmtId="0" fontId="5"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cellStyleXfs>
  <cellXfs count="159">
    <xf numFmtId="0" fontId="0" fillId="0" borderId="0" xfId="0"/>
    <xf numFmtId="0" fontId="11" fillId="2" borderId="0" xfId="0" applyFont="1" applyFill="1"/>
    <xf numFmtId="0" fontId="12" fillId="2" borderId="0" xfId="0" applyFont="1" applyFill="1"/>
    <xf numFmtId="0" fontId="9" fillId="2" borderId="0" xfId="0" applyFont="1" applyFill="1"/>
    <xf numFmtId="0" fontId="10" fillId="2" borderId="0" xfId="0" applyFont="1" applyFill="1"/>
    <xf numFmtId="0" fontId="0" fillId="2" borderId="0" xfId="0" applyFill="1"/>
    <xf numFmtId="0" fontId="13" fillId="2" borderId="0" xfId="1" applyFont="1" applyFill="1" applyAlignment="1">
      <alignment horizontal="center"/>
    </xf>
    <xf numFmtId="0" fontId="13" fillId="2" borderId="0" xfId="0" applyFont="1" applyFill="1"/>
    <xf numFmtId="0" fontId="12" fillId="2" borderId="0" xfId="0" applyFont="1" applyFill="1" applyAlignment="1">
      <alignment horizontal="center"/>
    </xf>
    <xf numFmtId="0" fontId="2" fillId="2" borderId="0" xfId="1" applyFont="1" applyFill="1" applyAlignment="1">
      <alignment horizontal="center"/>
    </xf>
    <xf numFmtId="0" fontId="11" fillId="4" borderId="6" xfId="2" applyFont="1" applyFill="1" applyBorder="1" applyAlignment="1">
      <alignment horizontal="center" vertical="center" wrapText="1"/>
    </xf>
    <xf numFmtId="0" fontId="11" fillId="4" borderId="5" xfId="2" applyFont="1" applyFill="1" applyBorder="1" applyAlignment="1">
      <alignment horizontal="left" vertical="center" wrapText="1"/>
    </xf>
    <xf numFmtId="0" fontId="12" fillId="0" borderId="7" xfId="3" applyFont="1" applyFill="1" applyBorder="1" applyAlignment="1">
      <alignment horizontal="center" vertical="center"/>
    </xf>
    <xf numFmtId="0" fontId="12" fillId="0" borderId="1" xfId="3" applyFont="1" applyFill="1" applyBorder="1" applyAlignment="1">
      <alignment horizontal="left" vertical="center"/>
    </xf>
    <xf numFmtId="0" fontId="12" fillId="0" borderId="8" xfId="3" applyFont="1" applyFill="1" applyBorder="1" applyAlignment="1">
      <alignment horizontal="left" vertical="center"/>
    </xf>
    <xf numFmtId="0" fontId="12" fillId="0" borderId="1" xfId="3" applyFont="1" applyFill="1" applyBorder="1" applyAlignment="1">
      <alignment horizontal="left"/>
    </xf>
    <xf numFmtId="0" fontId="12" fillId="0" borderId="9" xfId="3" applyFont="1" applyFill="1" applyBorder="1" applyAlignment="1">
      <alignment horizontal="left" vertical="center"/>
    </xf>
    <xf numFmtId="0" fontId="13" fillId="0" borderId="1" xfId="3" applyFont="1" applyFill="1" applyBorder="1" applyAlignment="1">
      <alignment vertical="top"/>
    </xf>
    <xf numFmtId="0" fontId="12" fillId="0" borderId="10" xfId="3" applyFont="1" applyFill="1" applyBorder="1" applyAlignment="1">
      <alignment horizontal="left"/>
    </xf>
    <xf numFmtId="0" fontId="12" fillId="0" borderId="2" xfId="3" applyFont="1" applyFill="1" applyBorder="1" applyAlignment="1">
      <alignment horizontal="left"/>
    </xf>
    <xf numFmtId="0" fontId="12" fillId="0" borderId="13" xfId="3" applyFont="1" applyFill="1" applyBorder="1" applyAlignment="1">
      <alignment horizontal="left"/>
    </xf>
    <xf numFmtId="0" fontId="12" fillId="0" borderId="11" xfId="3" applyFont="1" applyFill="1" applyBorder="1" applyAlignment="1">
      <alignment horizontal="left"/>
    </xf>
    <xf numFmtId="0" fontId="12" fillId="0" borderId="10" xfId="3" applyFont="1" applyFill="1" applyBorder="1" applyAlignment="1">
      <alignment horizontal="left" vertical="center"/>
    </xf>
    <xf numFmtId="0" fontId="12" fillId="0" borderId="14" xfId="3" applyFont="1" applyFill="1" applyBorder="1" applyAlignment="1">
      <alignment horizontal="left"/>
    </xf>
    <xf numFmtId="0" fontId="12" fillId="0" borderId="16" xfId="3" applyFont="1" applyFill="1" applyBorder="1" applyAlignment="1">
      <alignment horizontal="left" vertical="center"/>
    </xf>
    <xf numFmtId="0" fontId="12" fillId="0" borderId="17" xfId="3" applyFont="1" applyFill="1" applyBorder="1" applyAlignment="1">
      <alignment horizontal="left"/>
    </xf>
    <xf numFmtId="0" fontId="12" fillId="0" borderId="18" xfId="3" applyFont="1" applyFill="1" applyBorder="1" applyAlignment="1">
      <alignment horizontal="left"/>
    </xf>
    <xf numFmtId="0" fontId="12" fillId="2" borderId="0" xfId="0" applyFont="1" applyFill="1" applyAlignment="1">
      <alignment horizontal="left"/>
    </xf>
    <xf numFmtId="0" fontId="7" fillId="2" borderId="0" xfId="0" applyFont="1" applyFill="1" applyAlignment="1">
      <alignment vertical="top" wrapText="1"/>
    </xf>
    <xf numFmtId="0" fontId="12" fillId="0" borderId="1" xfId="1" applyFont="1" applyBorder="1"/>
    <xf numFmtId="0" fontId="13" fillId="0" borderId="1" xfId="0" applyFont="1" applyBorder="1"/>
    <xf numFmtId="0" fontId="12" fillId="0" borderId="1" xfId="0" applyFont="1" applyBorder="1" applyAlignment="1">
      <alignment horizontal="left"/>
    </xf>
    <xf numFmtId="0" fontId="12" fillId="0" borderId="8" xfId="0" applyFont="1" applyBorder="1" applyAlignment="1">
      <alignment horizontal="left"/>
    </xf>
    <xf numFmtId="0" fontId="16" fillId="0" borderId="10" xfId="0" applyFont="1" applyBorder="1"/>
    <xf numFmtId="0" fontId="12" fillId="0" borderId="11" xfId="0" applyFont="1" applyBorder="1" applyAlignment="1">
      <alignment horizontal="left"/>
    </xf>
    <xf numFmtId="0" fontId="16" fillId="0" borderId="1" xfId="0" applyFont="1" applyBorder="1"/>
    <xf numFmtId="0" fontId="12" fillId="0" borderId="12" xfId="0" applyFont="1" applyBorder="1" applyAlignment="1">
      <alignment wrapText="1"/>
    </xf>
    <xf numFmtId="0" fontId="12" fillId="0" borderId="15" xfId="1" applyFont="1" applyBorder="1"/>
    <xf numFmtId="0" fontId="13" fillId="0" borderId="15" xfId="0" applyFont="1" applyBorder="1"/>
    <xf numFmtId="0" fontId="12" fillId="0" borderId="15" xfId="0" applyFont="1" applyBorder="1" applyAlignment="1">
      <alignment horizontal="left"/>
    </xf>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3" xfId="0" applyFont="1" applyFill="1" applyBorder="1" applyAlignment="1">
      <alignment wrapText="1"/>
    </xf>
    <xf numFmtId="0" fontId="11" fillId="4" borderId="3" xfId="0" applyFont="1" applyFill="1" applyBorder="1" applyAlignment="1">
      <alignment horizontal="center" wrapText="1"/>
    </xf>
    <xf numFmtId="0" fontId="15" fillId="4" borderId="3" xfId="0" applyFont="1" applyFill="1" applyBorder="1" applyAlignment="1">
      <alignment horizontal="center" wrapText="1"/>
    </xf>
    <xf numFmtId="0" fontId="11" fillId="4" borderId="5" xfId="0" applyFont="1" applyFill="1" applyBorder="1" applyAlignment="1">
      <alignment horizontal="center" wrapText="1"/>
    </xf>
    <xf numFmtId="0" fontId="0" fillId="0" borderId="0" xfId="0" pivotButton="1"/>
    <xf numFmtId="0" fontId="0" fillId="0" borderId="0" xfId="0" applyAlignment="1">
      <alignment horizontal="left"/>
    </xf>
    <xf numFmtId="0" fontId="12" fillId="0" borderId="13" xfId="3" applyFont="1" applyFill="1" applyBorder="1" applyAlignment="1">
      <alignment horizontal="left" wrapText="1"/>
    </xf>
    <xf numFmtId="0" fontId="21" fillId="2" borderId="0" xfId="0" applyFont="1" applyFill="1"/>
    <xf numFmtId="0" fontId="6" fillId="2" borderId="0" xfId="0" applyFont="1" applyFill="1" applyAlignment="1">
      <alignment vertical="top"/>
    </xf>
    <xf numFmtId="0" fontId="7" fillId="4" borderId="1" xfId="0" applyFont="1" applyFill="1" applyBorder="1" applyAlignment="1">
      <alignment horizontal="center" vertical="top" wrapText="1"/>
    </xf>
    <xf numFmtId="0" fontId="7" fillId="4" borderId="1" xfId="2" applyFont="1" applyFill="1" applyBorder="1" applyAlignment="1">
      <alignment horizontal="center" vertical="top" wrapText="1"/>
    </xf>
    <xf numFmtId="0" fontId="8" fillId="2" borderId="0" xfId="0" applyFont="1" applyFill="1" applyAlignment="1">
      <alignment vertical="top"/>
    </xf>
    <xf numFmtId="0" fontId="8" fillId="0" borderId="0" xfId="0" applyFont="1" applyAlignment="1">
      <alignment vertical="top"/>
    </xf>
    <xf numFmtId="0" fontId="17" fillId="0" borderId="0" xfId="0" applyFont="1" applyAlignment="1">
      <alignment vertical="top"/>
    </xf>
    <xf numFmtId="0" fontId="6" fillId="0" borderId="0" xfId="0" applyFont="1" applyAlignment="1">
      <alignment horizontal="left" vertical="top"/>
    </xf>
    <xf numFmtId="0" fontId="17" fillId="0" borderId="0" xfId="0" applyFont="1" applyAlignment="1">
      <alignment horizontal="center" vertical="top"/>
    </xf>
    <xf numFmtId="0" fontId="6"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vertical="top"/>
    </xf>
    <xf numFmtId="0" fontId="6" fillId="0" borderId="0" xfId="0" applyFont="1" applyAlignment="1">
      <alignment vertical="top" wrapText="1"/>
    </xf>
    <xf numFmtId="0" fontId="17" fillId="2" borderId="0" xfId="0" applyFont="1" applyFill="1" applyAlignment="1">
      <alignment horizontal="center" vertical="top"/>
    </xf>
    <xf numFmtId="0" fontId="6" fillId="2" borderId="0" xfId="0" applyFont="1" applyFill="1" applyAlignment="1">
      <alignment horizontal="center"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17" fillId="2" borderId="0" xfId="0" applyFont="1" applyFill="1" applyAlignment="1">
      <alignment vertical="top"/>
    </xf>
    <xf numFmtId="0" fontId="6" fillId="2" borderId="0" xfId="0" applyFont="1" applyFill="1" applyAlignment="1">
      <alignment vertical="top" wrapText="1"/>
    </xf>
    <xf numFmtId="0" fontId="10" fillId="0" borderId="0" xfId="0" applyFont="1"/>
    <xf numFmtId="0" fontId="9" fillId="0" borderId="0" xfId="0" applyFont="1"/>
    <xf numFmtId="0" fontId="8" fillId="2" borderId="0" xfId="0" quotePrefix="1" applyFont="1" applyFill="1" applyAlignment="1">
      <alignment horizontal="left" vertical="top"/>
    </xf>
    <xf numFmtId="0" fontId="12" fillId="0" borderId="0" xfId="0" applyFont="1"/>
    <xf numFmtId="0" fontId="25" fillId="2" borderId="0" xfId="0" applyFont="1" applyFill="1"/>
    <xf numFmtId="0" fontId="6" fillId="2" borderId="0" xfId="0" quotePrefix="1" applyFont="1" applyFill="1" applyAlignment="1">
      <alignment horizontal="left" vertical="top"/>
    </xf>
    <xf numFmtId="0" fontId="8" fillId="0" borderId="1" xfId="0" applyFont="1" applyBorder="1" applyAlignment="1">
      <alignment vertical="top"/>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8" fillId="0" borderId="1" xfId="0" quotePrefix="1" applyFont="1" applyBorder="1" applyAlignment="1">
      <alignment horizontal="left" vertical="top"/>
    </xf>
    <xf numFmtId="0" fontId="8" fillId="0" borderId="1" xfId="0" quotePrefix="1" applyFont="1" applyBorder="1" applyAlignment="1">
      <alignment horizontal="center" vertical="top"/>
    </xf>
    <xf numFmtId="0" fontId="8" fillId="0" borderId="1" xfId="0" applyFont="1" applyBorder="1" applyAlignment="1">
      <alignment horizontal="center" vertical="top"/>
    </xf>
    <xf numFmtId="2" fontId="8" fillId="0" borderId="1" xfId="0" applyNumberFormat="1" applyFont="1" applyBorder="1" applyAlignment="1">
      <alignment horizontal="left" vertical="top"/>
    </xf>
    <xf numFmtId="0" fontId="8" fillId="2" borderId="1" xfId="5" applyFont="1" applyFill="1" applyBorder="1" applyAlignment="1">
      <alignment horizontal="left" vertical="top"/>
    </xf>
    <xf numFmtId="0" fontId="27" fillId="0" borderId="1" xfId="4" applyFont="1" applyFill="1" applyBorder="1" applyAlignment="1">
      <alignment horizontal="center" vertical="top"/>
    </xf>
    <xf numFmtId="0" fontId="27" fillId="0" borderId="1" xfId="4" applyFont="1" applyBorder="1" applyAlignment="1">
      <alignment horizontal="center" vertical="top"/>
    </xf>
    <xf numFmtId="0" fontId="8" fillId="0" borderId="1" xfId="3" applyFont="1" applyFill="1" applyBorder="1" applyAlignment="1">
      <alignment horizontal="left" vertical="top"/>
    </xf>
    <xf numFmtId="9" fontId="8" fillId="0" borderId="1" xfId="0" applyNumberFormat="1" applyFont="1" applyBorder="1" applyAlignment="1">
      <alignment horizontal="left" vertical="top"/>
    </xf>
    <xf numFmtId="9" fontId="8" fillId="0" borderId="1" xfId="0" applyNumberFormat="1" applyFont="1" applyBorder="1" applyAlignment="1">
      <alignment vertical="top"/>
    </xf>
    <xf numFmtId="10" fontId="8" fillId="0" borderId="1" xfId="0" applyNumberFormat="1" applyFont="1" applyBorder="1" applyAlignment="1">
      <alignment horizontal="left" vertical="top"/>
    </xf>
    <xf numFmtId="0" fontId="8" fillId="2" borderId="1" xfId="0" applyFont="1" applyFill="1" applyBorder="1" applyAlignment="1">
      <alignment vertical="top"/>
    </xf>
    <xf numFmtId="0" fontId="8" fillId="0" borderId="1" xfId="3" applyFont="1" applyFill="1" applyBorder="1" applyAlignment="1">
      <alignment horizontal="center" vertical="top"/>
    </xf>
    <xf numFmtId="164" fontId="8" fillId="0" borderId="1" xfId="0" applyNumberFormat="1" applyFont="1" applyBorder="1" applyAlignment="1">
      <alignment horizontal="left" vertical="top"/>
    </xf>
    <xf numFmtId="0" fontId="8" fillId="0" borderId="2" xfId="0" applyFont="1" applyBorder="1" applyAlignment="1">
      <alignment horizontal="left" vertical="top" wrapText="1"/>
    </xf>
    <xf numFmtId="0" fontId="12" fillId="0" borderId="0" xfId="0" applyFont="1" applyAlignment="1">
      <alignment vertical="top"/>
    </xf>
    <xf numFmtId="3" fontId="8" fillId="0" borderId="1" xfId="0" applyNumberFormat="1" applyFont="1" applyBorder="1" applyAlignment="1">
      <alignment horizontal="left" vertical="top"/>
    </xf>
    <xf numFmtId="0" fontId="24" fillId="0" borderId="0" xfId="0" applyFont="1"/>
    <xf numFmtId="0" fontId="28" fillId="0" borderId="0" xfId="0" applyFont="1"/>
    <xf numFmtId="0" fontId="28" fillId="2" borderId="0" xfId="0" applyFont="1" applyFill="1"/>
    <xf numFmtId="0" fontId="24" fillId="2" borderId="0" xfId="0" applyFont="1" applyFill="1"/>
    <xf numFmtId="0" fontId="8" fillId="0" borderId="1" xfId="4" applyFont="1" applyFill="1" applyBorder="1" applyAlignment="1">
      <alignment horizontal="center" vertical="top"/>
    </xf>
    <xf numFmtId="0" fontId="8" fillId="0" borderId="1" xfId="4" applyFont="1" applyBorder="1" applyAlignment="1">
      <alignment horizontal="center" vertical="top"/>
    </xf>
    <xf numFmtId="0" fontId="11" fillId="0" borderId="0" xfId="0" applyFont="1"/>
    <xf numFmtId="0" fontId="30" fillId="2" borderId="0" xfId="0" applyFont="1" applyFill="1"/>
    <xf numFmtId="15" fontId="10" fillId="2" borderId="0" xfId="0" applyNumberFormat="1" applyFont="1" applyFill="1"/>
    <xf numFmtId="0" fontId="17" fillId="0" borderId="1" xfId="0" applyFont="1" applyBorder="1" applyAlignment="1">
      <alignment vertical="top"/>
    </xf>
    <xf numFmtId="15" fontId="12" fillId="2" borderId="0" xfId="0" applyNumberFormat="1" applyFont="1" applyFill="1"/>
    <xf numFmtId="0" fontId="17" fillId="0" borderId="1" xfId="4" applyFont="1" applyBorder="1" applyAlignment="1">
      <alignment horizontal="center" vertical="top"/>
    </xf>
    <xf numFmtId="0" fontId="17" fillId="0" borderId="1" xfId="4" applyFont="1" applyFill="1" applyBorder="1" applyAlignment="1">
      <alignment horizontal="center" vertical="top"/>
    </xf>
    <xf numFmtId="0" fontId="17" fillId="0" borderId="1" xfId="3" applyFont="1" applyFill="1" applyBorder="1" applyAlignment="1">
      <alignment horizontal="center" vertical="top"/>
    </xf>
    <xf numFmtId="0" fontId="26" fillId="2" borderId="0" xfId="0" applyFont="1" applyFill="1"/>
    <xf numFmtId="0" fontId="8" fillId="2" borderId="1" xfId="5" applyFont="1" applyFill="1" applyBorder="1" applyAlignment="1">
      <alignment vertical="top"/>
    </xf>
    <xf numFmtId="0" fontId="8" fillId="2" borderId="1" xfId="6" applyFont="1" applyFill="1" applyBorder="1" applyAlignment="1">
      <alignment horizontal="left" vertical="top"/>
    </xf>
    <xf numFmtId="0" fontId="10" fillId="2" borderId="0" xfId="0" applyFont="1" applyFill="1" applyAlignment="1">
      <alignment wrapText="1"/>
    </xf>
    <xf numFmtId="0" fontId="8" fillId="0" borderId="1" xfId="5" applyFont="1" applyFill="1" applyBorder="1" applyAlignment="1">
      <alignment horizontal="left" vertical="top"/>
    </xf>
    <xf numFmtId="165" fontId="8" fillId="0" borderId="1" xfId="0" applyNumberFormat="1" applyFont="1" applyBorder="1" applyAlignment="1">
      <alignment horizontal="left" vertical="top"/>
    </xf>
    <xf numFmtId="2" fontId="8" fillId="0" borderId="1" xfId="0" quotePrefix="1" applyNumberFormat="1" applyFont="1" applyBorder="1" applyAlignment="1">
      <alignment horizontal="left" vertical="top"/>
    </xf>
    <xf numFmtId="10" fontId="8" fillId="0" borderId="1" xfId="0" applyNumberFormat="1" applyFont="1" applyBorder="1" applyAlignment="1">
      <alignment vertical="top"/>
    </xf>
    <xf numFmtId="0" fontId="8" fillId="0" borderId="1" xfId="5" applyFont="1" applyFill="1" applyBorder="1" applyAlignment="1">
      <alignment horizontal="center" vertical="top"/>
    </xf>
    <xf numFmtId="0" fontId="8" fillId="0" borderId="1" xfId="5" applyFont="1" applyFill="1" applyBorder="1" applyAlignment="1">
      <alignment horizontal="left" vertical="top" wrapText="1"/>
    </xf>
    <xf numFmtId="2" fontId="8" fillId="0" borderId="1" xfId="5" applyNumberFormat="1" applyFont="1" applyFill="1" applyBorder="1" applyAlignment="1">
      <alignment horizontal="left" vertical="top"/>
    </xf>
    <xf numFmtId="0" fontId="8" fillId="0" borderId="1" xfId="5" applyFont="1" applyFill="1" applyBorder="1" applyAlignment="1">
      <alignment vertical="top"/>
    </xf>
    <xf numFmtId="10" fontId="8" fillId="0" borderId="1" xfId="5" applyNumberFormat="1" applyFont="1" applyFill="1" applyBorder="1" applyAlignment="1">
      <alignment horizontal="left" vertical="top"/>
    </xf>
    <xf numFmtId="10" fontId="8" fillId="0" borderId="1" xfId="5" applyNumberFormat="1" applyFont="1" applyFill="1" applyBorder="1" applyAlignment="1">
      <alignment vertical="top"/>
    </xf>
    <xf numFmtId="0" fontId="8" fillId="0" borderId="1" xfId="6" applyFont="1" applyFill="1" applyBorder="1" applyAlignment="1">
      <alignment horizontal="left" vertical="top" wrapText="1"/>
    </xf>
    <xf numFmtId="164" fontId="8" fillId="0" borderId="1" xfId="5" applyNumberFormat="1" applyFont="1" applyFill="1" applyBorder="1" applyAlignment="1">
      <alignment horizontal="left" vertical="top"/>
    </xf>
    <xf numFmtId="3" fontId="8" fillId="0" borderId="1" xfId="5" applyNumberFormat="1" applyFont="1" applyFill="1" applyBorder="1" applyAlignment="1">
      <alignment vertical="top"/>
    </xf>
    <xf numFmtId="3" fontId="8" fillId="0" borderId="1" xfId="5" applyNumberFormat="1" applyFont="1" applyFill="1" applyBorder="1" applyAlignment="1">
      <alignment horizontal="left" vertical="top"/>
    </xf>
    <xf numFmtId="0" fontId="17" fillId="0" borderId="1" xfId="0" quotePrefix="1" applyFont="1" applyBorder="1" applyAlignment="1">
      <alignment horizontal="left" vertical="top"/>
    </xf>
    <xf numFmtId="0" fontId="8" fillId="0" borderId="11" xfId="0" applyFont="1" applyBorder="1" applyAlignment="1">
      <alignment horizontal="left" vertical="top" wrapText="1"/>
    </xf>
    <xf numFmtId="2" fontId="8" fillId="0" borderId="0" xfId="0" applyNumberFormat="1" applyFont="1" applyAlignment="1">
      <alignment horizontal="left" vertical="top"/>
    </xf>
    <xf numFmtId="2" fontId="8" fillId="0" borderId="11" xfId="0" applyNumberFormat="1" applyFont="1" applyBorder="1" applyAlignment="1">
      <alignment horizontal="left" vertical="top"/>
    </xf>
    <xf numFmtId="0" fontId="8" fillId="0" borderId="11" xfId="0" applyFont="1" applyBorder="1" applyAlignment="1">
      <alignment horizontal="left" vertical="top"/>
    </xf>
    <xf numFmtId="0" fontId="8" fillId="0" borderId="11" xfId="0" applyFont="1" applyBorder="1" applyAlignment="1">
      <alignment vertical="top"/>
    </xf>
    <xf numFmtId="0" fontId="8" fillId="0" borderId="11" xfId="3" applyFont="1" applyFill="1" applyBorder="1" applyAlignment="1">
      <alignment horizontal="left" vertical="top"/>
    </xf>
    <xf numFmtId="0" fontId="8" fillId="2" borderId="11" xfId="5" applyFont="1" applyFill="1" applyBorder="1" applyAlignment="1">
      <alignment horizontal="left" vertical="top"/>
    </xf>
    <xf numFmtId="0" fontId="8" fillId="0" borderId="0" xfId="0" applyFont="1" applyAlignment="1">
      <alignment horizontal="left" vertical="top"/>
    </xf>
    <xf numFmtId="0" fontId="10" fillId="0" borderId="0" xfId="0" applyFont="1" applyAlignment="1">
      <alignment vertical="top"/>
    </xf>
    <xf numFmtId="0" fontId="8" fillId="2" borderId="1" xfId="6" applyFont="1" applyFill="1" applyBorder="1" applyAlignment="1">
      <alignment horizontal="center" vertical="top"/>
    </xf>
    <xf numFmtId="0" fontId="8" fillId="2" borderId="1" xfId="6" applyFont="1" applyFill="1" applyBorder="1" applyAlignment="1">
      <alignment horizontal="left" vertical="top" wrapText="1"/>
    </xf>
    <xf numFmtId="2" fontId="8" fillId="2" borderId="1" xfId="6" applyNumberFormat="1" applyFont="1" applyFill="1" applyBorder="1" applyAlignment="1">
      <alignment horizontal="left" vertical="top"/>
    </xf>
    <xf numFmtId="10" fontId="8" fillId="2" borderId="1" xfId="6" applyNumberFormat="1" applyFont="1" applyFill="1" applyBorder="1" applyAlignment="1">
      <alignment horizontal="left" vertical="top"/>
    </xf>
    <xf numFmtId="0" fontId="8" fillId="2" borderId="1" xfId="6" applyFont="1" applyFill="1" applyBorder="1" applyAlignment="1">
      <alignment vertical="top"/>
    </xf>
    <xf numFmtId="0" fontId="8" fillId="0" borderId="0" xfId="0" applyFont="1" applyAlignment="1">
      <alignment horizontal="center" vertical="top"/>
    </xf>
    <xf numFmtId="0" fontId="8" fillId="0" borderId="0" xfId="0" applyFont="1" applyAlignment="1">
      <alignment horizontal="left" vertical="top" wrapText="1"/>
    </xf>
    <xf numFmtId="9" fontId="8" fillId="0" borderId="0" xfId="0" applyNumberFormat="1" applyFont="1" applyAlignment="1">
      <alignment horizontal="left" vertical="top"/>
    </xf>
    <xf numFmtId="0" fontId="8" fillId="0" borderId="0" xfId="3" applyFont="1" applyFill="1" applyBorder="1" applyAlignment="1">
      <alignment horizontal="left" vertical="top"/>
    </xf>
    <xf numFmtId="0" fontId="8" fillId="2" borderId="0" xfId="5" applyFont="1" applyFill="1" applyBorder="1" applyAlignment="1">
      <alignment horizontal="left" vertical="top"/>
    </xf>
    <xf numFmtId="0" fontId="8" fillId="0" borderId="20" xfId="5" applyFont="1" applyFill="1" applyBorder="1" applyAlignment="1">
      <alignment horizontal="center" vertical="top"/>
    </xf>
    <xf numFmtId="0" fontId="8" fillId="0" borderId="2" xfId="4" applyFont="1" applyFill="1" applyBorder="1" applyAlignment="1">
      <alignment horizontal="center" vertical="top"/>
    </xf>
    <xf numFmtId="0" fontId="8" fillId="0" borderId="11" xfId="0" applyFont="1" applyBorder="1" applyAlignment="1">
      <alignment horizontal="center" vertical="top"/>
    </xf>
    <xf numFmtId="0" fontId="8" fillId="8" borderId="1" xfId="0" applyFont="1" applyFill="1" applyBorder="1" applyAlignment="1">
      <alignment horizontal="left" vertical="top"/>
    </xf>
    <xf numFmtId="0" fontId="8" fillId="0" borderId="1" xfId="4" applyFont="1" applyBorder="1" applyAlignment="1">
      <alignment horizontal="left" vertical="top"/>
    </xf>
    <xf numFmtId="0" fontId="33" fillId="0" borderId="1" xfId="0" applyFont="1" applyBorder="1" applyAlignment="1">
      <alignment horizontal="left" vertical="top"/>
    </xf>
    <xf numFmtId="0" fontId="15" fillId="4" borderId="19" xfId="0" applyFont="1" applyFill="1" applyBorder="1" applyAlignment="1">
      <alignment horizontal="left" vertical="top" wrapText="1"/>
    </xf>
    <xf numFmtId="0" fontId="7" fillId="4" borderId="19" xfId="0" applyFont="1" applyFill="1" applyBorder="1" applyAlignment="1">
      <alignment horizontal="left" vertical="top" wrapText="1"/>
    </xf>
    <xf numFmtId="0" fontId="20" fillId="7" borderId="0" xfId="6" applyFill="1" applyAlignment="1">
      <alignment horizontal="left" vertical="top" wrapText="1"/>
    </xf>
    <xf numFmtId="0" fontId="20" fillId="7" borderId="19" xfId="6" applyFill="1" applyBorder="1" applyAlignment="1">
      <alignment horizontal="left" vertical="top" wrapText="1"/>
    </xf>
    <xf numFmtId="0" fontId="24" fillId="4" borderId="0" xfId="0" applyFont="1" applyFill="1" applyAlignment="1">
      <alignment horizontal="center" vertical="top" wrapText="1"/>
    </xf>
    <xf numFmtId="0" fontId="18" fillId="4" borderId="0" xfId="4" applyFont="1" applyFill="1" applyAlignment="1">
      <alignment horizontal="left" vertical="top"/>
    </xf>
    <xf numFmtId="0" fontId="14" fillId="4" borderId="3" xfId="0" applyFont="1" applyFill="1" applyBorder="1" applyAlignment="1">
      <alignment horizontal="center" vertical="center" wrapText="1"/>
    </xf>
  </cellXfs>
  <cellStyles count="7">
    <cellStyle name="Bad" xfId="6" builtinId="27"/>
    <cellStyle name="Good" xfId="5" builtinId="26"/>
    <cellStyle name="Hyperlink" xfId="4" builtinId="8"/>
    <cellStyle name="Neutral" xfId="3" builtinId="28"/>
    <cellStyle name="Normal" xfId="0" builtinId="0"/>
    <cellStyle name="Normal 2" xfId="1" xr:uid="{07A7D2D0-5151-4597-9B99-4630391943EA}"/>
    <cellStyle name="Normal 3" xfId="2" xr:uid="{D2815155-3A85-439B-B971-BE75EC7DC7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exandra Guta" id="{7DAC0198-951D-F642-B630-6E6E96B3CB12}" userId="ab51afc20db50811"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038.754672800926" createdVersion="8" refreshedVersion="8" minRefreshableVersion="3" recordCount="231" xr:uid="{266700D2-E511-4D46-93C0-F34F64F61DBC}">
  <cacheSource type="worksheet">
    <worksheetSource ref="A37:A42" sheet=".xlsx]USAID EM Formulary"/>
  </cacheSource>
  <cacheFields count="17">
    <cacheField name="Product #" numFmtId="0">
      <sharedItems/>
    </cacheField>
    <cacheField name="Strength + Presentation" numFmtId="0">
      <sharedItems containsSemiMixedTypes="0" containsString="0" containsNumber="1" containsInteger="1" minValue="1" maxValue="15"/>
    </cacheField>
    <cacheField name="No." numFmtId="0">
      <sharedItems/>
    </cacheField>
    <cacheField name="Product Category " numFmtId="0">
      <sharedItems count="3">
        <s v="EM"/>
        <s v="AHD"/>
        <s v="TPT"/>
      </sharedItems>
    </cacheField>
    <cacheField name="Product" numFmtId="0">
      <sharedItems/>
    </cacheField>
    <cacheField name="E.M.L. Number" numFmtId="0">
      <sharedItems containsMixedTypes="1" containsNumber="1" minValue="4.2" maxValue="13.3"/>
    </cacheField>
    <cacheField name="Product Name" numFmtId="0">
      <sharedItems/>
    </cacheField>
    <cacheField name="Strength" numFmtId="0">
      <sharedItems containsMixedTypes="1" containsNumber="1" minValue="5.0000000000000001E-3" maxValue="0.25"/>
    </cacheField>
    <cacheField name="Dosage Form " numFmtId="0">
      <sharedItems/>
    </cacheField>
    <cacheField name="Pack Size" numFmtId="0">
      <sharedItems/>
    </cacheField>
    <cacheField name="GHSC-QA Classification" numFmtId="0">
      <sharedItems/>
    </cacheField>
    <cacheField name="GHSC-QA Patient Risk Classification" numFmtId="0">
      <sharedItems count="5">
        <s v="3: Moderate"/>
        <s v="5: Very High"/>
        <s v="1: Low"/>
        <s v="4: High"/>
        <s v="2: Minimal"/>
      </sharedItems>
    </cacheField>
    <cacheField name="Sourcing Strategy" numFmtId="0">
      <sharedItems count="2">
        <s v="GHSC Eligible Wholesaler"/>
        <s v="Direct to Manufacturer"/>
      </sharedItems>
    </cacheField>
    <cacheField name="Restrictions" numFmtId="0">
      <sharedItems/>
    </cacheField>
    <cacheField name="Country Specific" numFmtId="0">
      <sharedItems/>
    </cacheField>
    <cacheField name="In Vivo Bioequivalence Requirements (not all inclusive)" numFmtId="0">
      <sharedItems containsBlank="1"/>
    </cacheField>
    <cacheField name="QA Unique ID Code "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71.62412025463" createdVersion="8" refreshedVersion="8" minRefreshableVersion="3" recordCount="256" xr:uid="{D5EBAB2A-65F5-4311-A054-CAD637EFF761}">
  <cacheSource type="worksheet">
    <worksheetSource ref="A37:A42" sheet=".xlsx]USAID EM Formulary"/>
  </cacheSource>
  <cacheFields count="14">
    <cacheField name="Product" numFmtId="0">
      <sharedItems count="92">
        <s v="Aciclovir"/>
        <s v="Albendazole"/>
        <s v="Alcohol based hand rub"/>
        <s v="Amoxicillin"/>
        <s v="Amoxicillin/Clavulanic Acid"/>
        <s v="Amphotericin B (Conventional)"/>
        <s v="Amphotericin B (Liposomal) (AmBisome)"/>
        <s v="Ampicillin"/>
        <s v="Atropine sulfate"/>
        <s v="Azithromycin"/>
        <s v="Betamethasone"/>
        <s v="Benzathine Penicillin"/>
        <s v="Benzyl Benzoate"/>
        <s v="Benzylpenicillin"/>
        <s v="Bupivacaine"/>
        <s v="Calcium Gluconate"/>
        <s v="Cefixime"/>
        <s v="Ceftriaxone"/>
        <s v="Ceftriaxone "/>
        <s v="Cetrimide/Chlorhexidine"/>
        <s v="Cetirizine"/>
        <s v="Chloramphenicol"/>
        <s v="Chlorhexidine Digluconate"/>
        <s v="Chlorhexidine Gluconate"/>
        <s v="Ciprofloxacin"/>
        <s v="Clindamycin"/>
        <s v="Clotrimazole"/>
        <s v="Cotrimoxazole"/>
        <s v="Cotrimoxazole/Isoniazid/Pyridoxine"/>
        <s v="Dapsone"/>
        <s v="Dexamethasone"/>
        <s v="Dextrose"/>
        <s v="Diclofenac"/>
        <s v="Doxycycline Hcl"/>
        <s v="Doxycycline Hyclate"/>
        <s v="Enoxaparin"/>
        <s v="Epinephrine"/>
        <s v="Erythromycin Stearate"/>
        <s v="Ferrous Fumarate"/>
        <s v="Ferrous Sulfate"/>
        <s v="Ferrous Sulfate/Folic Acid"/>
        <s v="Fluconazole"/>
        <s v="Flucytosine"/>
        <s v="Folic Acid"/>
        <s v="Gentamicin"/>
        <s v="Griseofulvin"/>
        <s v="Heparin sodium"/>
        <s v="Hydralazine "/>
        <s v="Hydrocortisone Acetate"/>
        <s v="Hydrocortisone Sodium Succinate"/>
        <s v="Ibuprofen"/>
        <s v="Isoniazid"/>
        <s v="Lidocaine"/>
        <s v="Lidocaine/Prilocaine"/>
        <s v="Magnesium Sulfate"/>
        <s v="Mebendazole"/>
        <s v="Methyldopa"/>
        <s v="Methyldprednisolone"/>
        <s v="Metronidazole"/>
        <s v="Miconazole"/>
        <s v="Multivitamin"/>
        <s v="Nifedipine"/>
        <s v="Nitrofurantin"/>
        <s v="Nystatin"/>
        <s v="Oral Rehydration Salts/Zinc "/>
        <s v="Oral Rehydration Salts"/>
        <s v="Oxytocin"/>
        <s v="Paracetamol"/>
        <s v="Phenoxymethylpenicillin"/>
        <s v="Podophyllotoxin"/>
        <s v="Podophyllin"/>
        <s v="Povidone Iodine"/>
        <s v="Prednisolone"/>
        <s v="Promethazine HCl"/>
        <s v="Rifampicin/Isoniazid"/>
        <s v="Rifapentine"/>
        <s v="Rifapentine/Isoniazid"/>
        <s v="Ringers Lactate"/>
        <s v="Salicylic Acid"/>
        <s v="Sodium Chloride"/>
        <s v="Sterile Water for Injection"/>
        <s v="Tetracycline"/>
        <s v="Tinidazole"/>
        <s v="Tocilizumab"/>
        <s v="Tranexamic acid"/>
        <s v="Valganciclovir"/>
        <s v="Vincristine"/>
        <s v="Vitamin A"/>
        <s v="Vitamin B"/>
        <s v="Vitamin B6"/>
        <s v="Zinc Sulfate"/>
        <s v="Ceftriaxone w/ Water for Injection" u="1"/>
      </sharedItems>
    </cacheField>
    <cacheField name="E.M.L. Number" numFmtId="0">
      <sharedItems containsMixedTypes="1" containsNumber="1" minValue="2.2999999999999998" maxValue="15.2"/>
    </cacheField>
    <cacheField name="Product Name" numFmtId="0">
      <sharedItems/>
    </cacheField>
    <cacheField name="Strength" numFmtId="0">
      <sharedItems containsMixedTypes="1" containsNumber="1" minValue="5.0000000000000001E-3" maxValue="0.25"/>
    </cacheField>
    <cacheField name="Dosage Form " numFmtId="0">
      <sharedItems/>
    </cacheField>
    <cacheField name="Pack Size" numFmtId="0">
      <sharedItems/>
    </cacheField>
    <cacheField name="Regulatory Version Restrictions" numFmtId="0">
      <sharedItems containsBlank="1"/>
    </cacheField>
    <cacheField name="GHSC-QA Classification" numFmtId="0">
      <sharedItems/>
    </cacheField>
    <cacheField name="GHSC-QA Patient Risk Classification" numFmtId="0">
      <sharedItems containsBlank="1"/>
    </cacheField>
    <cacheField name="Sourcing Strategy" numFmtId="0">
      <sharedItems containsBlank="1"/>
    </cacheField>
    <cacheField name="Restrictions" numFmtId="0">
      <sharedItems containsBlank="1"/>
    </cacheField>
    <cacheField name="Country Specific" numFmtId="0">
      <sharedItems containsBlank="1"/>
    </cacheField>
    <cacheField name="In Vivo Bioequivalence Requirements (not all inclusive)" numFmtId="0">
      <sharedItems containsBlank="1"/>
    </cacheField>
    <cacheField name="QA Unique ID Code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1">
  <r>
    <s v="01."/>
    <n v="1"/>
    <s v="01.1"/>
    <x v="0"/>
    <s v="Aciclovir"/>
    <s v="6.4."/>
    <s v="Aciclovir 200mg Tablets, 10 x 10 Blister Pack"/>
    <s v="200 mg"/>
    <s v="Tablet"/>
    <s v="10 x 10 BL "/>
    <s v="Oral anti-infective product"/>
    <x v="0"/>
    <x v="0"/>
    <s v="GHSC Preferred Presentation"/>
    <s v="Not Applicable"/>
    <s v="YES"/>
    <m/>
  </r>
  <r>
    <s v="01."/>
    <n v="2"/>
    <s v="01.2"/>
    <x v="0"/>
    <s v="Aciclovir"/>
    <s v="6.4."/>
    <s v="Aciclovir 200mg Tablets, 3 x 10 Blister Pack "/>
    <s v="200 mg"/>
    <s v="Tablet"/>
    <s v="3 x 10 BL "/>
    <s v="Oral anti-infective product"/>
    <x v="0"/>
    <x v="0"/>
    <s v="Country Specific Presentation"/>
    <s v="Kenya"/>
    <s v="YES"/>
    <m/>
  </r>
  <r>
    <s v="01."/>
    <n v="3"/>
    <s v="01.3"/>
    <x v="0"/>
    <s v="Aciclovir"/>
    <s v="6.4."/>
    <s v="Aciclovir 200mg Tablets, 30 Bottle"/>
    <s v="200 mg"/>
    <s v="Tablet"/>
    <s v="30 Tablets/Bottle"/>
    <s v="Oral anti-infective product"/>
    <x v="0"/>
    <x v="0"/>
    <s v="Country Specific Presentation"/>
    <s v="Kenya"/>
    <s v="YES"/>
    <m/>
  </r>
  <r>
    <s v="01."/>
    <n v="4"/>
    <s v="01.4"/>
    <x v="0"/>
    <s v="Aciclovir"/>
    <s v="6.4."/>
    <s v="Aciclovir 400 mg Tablet, 10 x 10 Blister Pack "/>
    <s v="400 mg"/>
    <s v="Tablet"/>
    <s v="10 x 10 BL "/>
    <s v="Oral anti-infective product"/>
    <x v="0"/>
    <x v="0"/>
    <s v="GHSC Preferred Presentation"/>
    <s v="Not Applicable"/>
    <s v="YES"/>
    <m/>
  </r>
  <r>
    <s v="01."/>
    <n v="5"/>
    <s v="01.5"/>
    <x v="0"/>
    <s v="Aciclovir"/>
    <s v="6.4."/>
    <s v="Aciclovir 400 mg Tablet, 3 x 10 Blister Pack "/>
    <s v="400 mg"/>
    <s v="Tablet"/>
    <s v="3 x 10 BL"/>
    <s v="Oral anti-infective product"/>
    <x v="0"/>
    <x v="0"/>
    <s v="GHSC Preferred Presentation"/>
    <s v="Not Applicable"/>
    <s v="YES"/>
    <m/>
  </r>
  <r>
    <s v="01."/>
    <n v="6"/>
    <s v="01.6"/>
    <x v="0"/>
    <s v="Aciclovir"/>
    <s v="6.4."/>
    <s v="Aciclovir 400 mg Tablet, 1 x 10 Blister Pack "/>
    <s v="400 mg"/>
    <s v="Tablet"/>
    <s v="1 x 10 BL"/>
    <s v="Oral anti-infective product"/>
    <x v="0"/>
    <x v="0"/>
    <s v="Country Specific Presentation"/>
    <s v="Kenya"/>
    <s v="YES"/>
    <m/>
  </r>
  <r>
    <s v="02."/>
    <n v="1"/>
    <s v="02.1"/>
    <x v="0"/>
    <s v="Albendazole"/>
    <s v="6.1."/>
    <s v="Albendazole 400 mg Tablet, 1000 Tablets"/>
    <s v="400 mg"/>
    <s v="Tablet"/>
    <s v="1000 Tablets / Bottle"/>
    <s v="Oral anti-infective product"/>
    <x v="0"/>
    <x v="0"/>
    <s v="GHSC Preferred Presentation"/>
    <s v="Not Applicable"/>
    <s v="YES"/>
    <m/>
  </r>
  <r>
    <s v="02."/>
    <n v="2"/>
    <s v="02.2"/>
    <x v="0"/>
    <s v="Albendazole"/>
    <s v="6.1."/>
    <s v="Albendazole 400 mg Tablet, 100 Tablets"/>
    <s v="400 mg"/>
    <s v="Tablet"/>
    <s v="100 Tablets / Bottle"/>
    <s v="Oral anti-infective product"/>
    <x v="0"/>
    <x v="0"/>
    <s v="Country Specific Presentation"/>
    <s v="Kenya, Nigeria"/>
    <s v="YES"/>
    <m/>
  </r>
  <r>
    <s v="02."/>
    <n v="3"/>
    <s v="02.3"/>
    <x v="0"/>
    <s v="Albendazole"/>
    <s v="6.1."/>
    <s v="Albendazole 400 mg Tablet, 2 x 10 Blister Pack "/>
    <s v="400 mg"/>
    <s v="Tablet"/>
    <s v="2 x 10 BL "/>
    <s v="Oral anti-infective product"/>
    <x v="0"/>
    <x v="0"/>
    <s v="Country Specific Presentation"/>
    <s v="Kenya"/>
    <s v="YES"/>
    <m/>
  </r>
  <r>
    <s v="02."/>
    <n v="4"/>
    <s v="02.4"/>
    <x v="0"/>
    <s v="Albendazole"/>
    <s v="6.1."/>
    <s v="Albendazole 400 mg Tablet, 10 x 10 Blister Pack "/>
    <s v="400 mg"/>
    <s v="Tablet"/>
    <s v="10 x 10 BL "/>
    <s v="Oral anti-infective product"/>
    <x v="0"/>
    <x v="0"/>
    <s v="Country Specific Presentation"/>
    <s v="Haiti, Kenya"/>
    <s v="YES"/>
    <m/>
  </r>
  <r>
    <s v="03."/>
    <n v="1"/>
    <s v="03.1"/>
    <x v="0"/>
    <s v="Amoxicillin"/>
    <s v="6.2."/>
    <s v="Amoxicillin 125 mg/5 mL Powder for Oral Suspension, 10 x 100 mL Bottles"/>
    <s v="125 mg / 5 ml"/>
    <s v="Powder (For Oral Suspension)"/>
    <s v="10 x 100 ml Bottles"/>
    <s v="Oral anti-infective product"/>
    <x v="0"/>
    <x v="0"/>
    <s v="GHSC Preferred Presentation"/>
    <s v="Not Applicable"/>
    <s v="YES"/>
    <m/>
  </r>
  <r>
    <s v="03."/>
    <n v="2"/>
    <s v="03.2"/>
    <x v="0"/>
    <s v="Amoxicillin"/>
    <s v="6.2."/>
    <s v="Amoxicillin 125 mg/5 mL Powder for Oral Suspension, 1 x 100 mL Bottles"/>
    <s v="125 mg / 5 ml"/>
    <s v="Powder (For Oral Suspension)"/>
    <s v="1 x 100 ml Bottles"/>
    <s v="Oral anti-infective product"/>
    <x v="0"/>
    <x v="0"/>
    <s v="Country Specific Presentation"/>
    <s v="Malawi, Nigeria"/>
    <s v="YES"/>
    <m/>
  </r>
  <r>
    <s v="03."/>
    <n v="3"/>
    <s v="03.3"/>
    <x v="0"/>
    <s v="Amoxicillin"/>
    <s v="6.2."/>
    <s v="Amoxicillin 250 mg Dispersible Tablet, 10 x 10 Blister Pack "/>
    <s v="250 mg"/>
    <s v="Tablet (Dispersible)"/>
    <s v="10 x 10 BL "/>
    <s v="Oral anti-infective product"/>
    <x v="0"/>
    <x v="0"/>
    <s v="GHSC Preferred Presentation"/>
    <s v="Not Applicable"/>
    <s v="YES"/>
    <m/>
  </r>
  <r>
    <s v="03."/>
    <n v="4"/>
    <s v="03.4"/>
    <x v="0"/>
    <s v="Amoxicillin"/>
    <s v="6.2."/>
    <s v="Amoxicillin 500 mg Capsule, 1000 Capsules"/>
    <s v="500 mg "/>
    <s v="Capsule"/>
    <s v="1000 Capsules/Bottle"/>
    <s v="Oral anti-infective product"/>
    <x v="0"/>
    <x v="0"/>
    <s v="GHSC Preferred Presentation"/>
    <s v="Not Applicable"/>
    <s v="YES"/>
    <m/>
  </r>
  <r>
    <s v="03."/>
    <n v="5"/>
    <s v="03.5"/>
    <x v="0"/>
    <s v="Amoxicillin"/>
    <s v="6.2."/>
    <s v="Amoxicillin 500 mg Capsule, 10 x 10 Blister Pack "/>
    <s v="500 mg "/>
    <s v="Capsule"/>
    <s v="10 x 10 BL "/>
    <s v="Oral anti-infective product"/>
    <x v="0"/>
    <x v="0"/>
    <s v="Country Specific Presentation"/>
    <s v="Haiti"/>
    <s v="YES"/>
    <m/>
  </r>
  <r>
    <s v="03."/>
    <n v="6"/>
    <s v="03.6"/>
    <x v="0"/>
    <s v="Amoxicillin"/>
    <s v="6.2."/>
    <s v="Amoxicillin 500 mg Capsule, 50 x 10 Blister Pack "/>
    <s v="500 mg "/>
    <s v="Capsule"/>
    <s v="50 x 10 BL"/>
    <s v="Oral anti-infective product"/>
    <x v="0"/>
    <x v="0"/>
    <s v="Country Specific Presentation"/>
    <s v="Haiti"/>
    <s v="YES"/>
    <m/>
  </r>
  <r>
    <s v="03."/>
    <n v="7"/>
    <s v="03.7"/>
    <x v="0"/>
    <s v="Amoxicillin"/>
    <s v="6.2."/>
    <s v="Amoxicillin 500 mg Capsule, 500 Capsules"/>
    <s v="500 mg "/>
    <s v="Capsule"/>
    <s v="500 Capsules/Bottle"/>
    <s v="Oral anti-infective product"/>
    <x v="0"/>
    <x v="0"/>
    <s v="Country Specific Presentation"/>
    <s v="Kenya"/>
    <s v="YES"/>
    <m/>
  </r>
  <r>
    <s v="04."/>
    <n v="1"/>
    <s v="04.1"/>
    <x v="0"/>
    <s v="Amoxicillin/Clavulanic Acid"/>
    <s v="6.2."/>
    <s v="Amoxicillin/Clavulanic Acid 1 gm/200 mg Powder Vial, 10 Vials"/>
    <s v="1 gm / 200 mg"/>
    <s v="Powder (For Injection)"/>
    <s v="10 Vials "/>
    <s v="Injectable Product"/>
    <x v="1"/>
    <x v="0"/>
    <s v="GHSC Preferred Presentation"/>
    <s v="Not Applicable"/>
    <m/>
    <m/>
  </r>
  <r>
    <s v="04."/>
    <n v="2"/>
    <s v="04.2"/>
    <x v="0"/>
    <s v="Amoxicillin/Clavulanic Acid"/>
    <s v="6.2."/>
    <s v="Amoxicillin/Clavulanic Acid 500/125 mg Tablet, 5 x 10 Blister Pack "/>
    <s v="500 / 125 mg"/>
    <s v="Tablet"/>
    <s v="5 x 10 BL"/>
    <s v="Oral anti-infective product"/>
    <x v="0"/>
    <x v="0"/>
    <s v="GHSC Preferred Presentation"/>
    <s v="Not Applicable"/>
    <s v="YES"/>
    <m/>
  </r>
  <r>
    <s v="04."/>
    <n v="3"/>
    <s v="04.3"/>
    <x v="0"/>
    <s v="Amoxicillin/Clavulanic Acid"/>
    <s v="6.2."/>
    <s v="Amoxicillin/Clavulanic Acid 500/125 mg Tablet, 1 x 10 Blister Pack "/>
    <s v="500 / 125 mg"/>
    <s v="Tablet"/>
    <s v="1 x 10 BL"/>
    <s v="Oral anti-infective product"/>
    <x v="0"/>
    <x v="0"/>
    <s v="Country Specific Presentation"/>
    <s v="Kenya"/>
    <s v="YES"/>
    <m/>
  </r>
  <r>
    <s v="04."/>
    <n v="4"/>
    <s v="04.4"/>
    <x v="0"/>
    <s v="Amoxicillin/Clavulanic Acid"/>
    <s v="6.2."/>
    <s v="Amoxicillin/Clavulanic Acid 500/125 mg Tablet, 2 x 10 Blister Pack "/>
    <s v="500 / 125 mg"/>
    <s v="Tablet"/>
    <s v="2 x 10 BL"/>
    <s v="Oral anti-infective product"/>
    <x v="0"/>
    <x v="0"/>
    <s v="Country Specific Presentation"/>
    <s v="Malawi"/>
    <s v="YES"/>
    <m/>
  </r>
  <r>
    <s v="04."/>
    <n v="5"/>
    <s v="04.5"/>
    <x v="0"/>
    <s v="Amoxicillin/Clavulanic Acid"/>
    <s v="6.2."/>
    <s v="Amoxicillin/Clavulanic Acid 500/125 mg Tablet, 10 x 10 Blister Pack "/>
    <s v="500 / 125 mg"/>
    <s v="Tablet"/>
    <s v="10 x 10 BL"/>
    <s v="Oral anti-infective product"/>
    <x v="0"/>
    <x v="0"/>
    <s v="Country Specific Presentation"/>
    <s v="DRCongo, Haiti"/>
    <s v="YES"/>
    <m/>
  </r>
  <r>
    <s v="05."/>
    <n v="1"/>
    <s v="05.1"/>
    <x v="1"/>
    <s v="Amphotericin B (Conventional)"/>
    <s v="6.3."/>
    <s v="Amphotericin B as sodium deoxycholate (CONVENTIONAL), Injectable, Lyophilized, 50 mg Powder for Injection, 1 Vial"/>
    <s v="50 mg"/>
    <s v="Powder (For Injection)"/>
    <s v="1 Vial "/>
    <s v="Injectable Product"/>
    <x v="1"/>
    <x v="0"/>
    <s v="GHSC Preferred Presentation"/>
    <s v="Not Applicable"/>
    <s v="YES"/>
    <m/>
  </r>
  <r>
    <s v="05."/>
    <n v="2"/>
    <s v="05.2"/>
    <x v="1"/>
    <s v="Amphotericin B (Liposomal) (AmBisome)"/>
    <s v="6.3."/>
    <s v="Amphotericin B LIPOSOMAL (AmBisome), Injectable, Lyophilized, 50 mg Powder for Injection, 1 Vial"/>
    <s v="50 mg "/>
    <s v="Powder (For Injection)"/>
    <s v="1 Vial "/>
    <s v="Injectable Product"/>
    <x v="1"/>
    <x v="0"/>
    <s v="GHSC Preferred Presentation"/>
    <s v="Not Applicable"/>
    <s v="YES"/>
    <m/>
  </r>
  <r>
    <s v="05."/>
    <n v="3"/>
    <s v="05.3"/>
    <x v="1"/>
    <s v="Amphotericin B (Liposomal) (AmBisome)"/>
    <s v="6.3."/>
    <s v="Amphotericin B LIPOSOMAL (AmBisome), Injectable, Lyophilized, 50 mg Powder for Injection, 10 Vials"/>
    <s v="50 mg"/>
    <s v="Powder (For Injection)"/>
    <s v="10 Vials "/>
    <s v="Injectable Product"/>
    <x v="1"/>
    <x v="0"/>
    <s v="GHSC Preferred Presentation"/>
    <s v="Not Applicable"/>
    <s v="YES"/>
    <m/>
  </r>
  <r>
    <s v="06."/>
    <n v="1"/>
    <s v="06.1"/>
    <x v="0"/>
    <s v="Ampicillin"/>
    <s v="6.2."/>
    <s v="Ampicillin 1 gm Powder Vial, 50 Vials"/>
    <s v="1 gm"/>
    <s v="Powder (For Injection)"/>
    <s v="50 vials"/>
    <s v="Injectable Product"/>
    <x v="1"/>
    <x v="0"/>
    <s v="GHSC Preferred Presentation"/>
    <s v="Not Applicable"/>
    <m/>
    <m/>
  </r>
  <r>
    <s v="06."/>
    <n v="2"/>
    <s v="06.2"/>
    <x v="0"/>
    <s v="Ampicillin"/>
    <s v="6.2."/>
    <s v="Ampicillin 1 gm Powder Vial, 1 Vial"/>
    <s v="1 gm"/>
    <s v="Powder (For Injection)"/>
    <s v="1 vial"/>
    <s v="Injectable Product"/>
    <x v="1"/>
    <x v="0"/>
    <s v="Country Specific Presentation"/>
    <s v="Haiti"/>
    <m/>
    <m/>
  </r>
  <r>
    <s v="07."/>
    <n v="1"/>
    <s v="07.1"/>
    <x v="0"/>
    <s v="Atropine sulfate"/>
    <s v="1.3.1"/>
    <s v="Atropine sulfate 1 mg/mL (1 mL) Ampoule, 100 Ampoules"/>
    <s v="1 mg / ml"/>
    <s v="Solution (For Injection)"/>
    <s v="100 Ampoules"/>
    <s v="Injectable Product"/>
    <x v="1"/>
    <x v="0"/>
    <s v="GHSC Preferred Presentation"/>
    <s v="Not Applicable"/>
    <m/>
    <m/>
  </r>
  <r>
    <s v="08."/>
    <n v="1"/>
    <s v="08.1"/>
    <x v="0"/>
    <s v="Azithromycin"/>
    <s v="6.2."/>
    <s v="Azithromycin 250 mg Tablet, 1 x 6 Blister Pack "/>
    <s v="250 mg"/>
    <s v="Tablet"/>
    <s v="1 x 6 BL"/>
    <s v="Oral anti-infective product"/>
    <x v="0"/>
    <x v="0"/>
    <s v="GHSC Preferred Presentation"/>
    <s v="Not Applicable"/>
    <s v="YES"/>
    <m/>
  </r>
  <r>
    <s v="08."/>
    <n v="2"/>
    <s v="08.2"/>
    <x v="0"/>
    <s v="Azithromycin"/>
    <s v="6.2."/>
    <s v="Azithromycin 500 mg Tablet, 1 x 3 Blister Pack "/>
    <s v="500 mg "/>
    <s v="Tablet"/>
    <s v="1 x 3 BL"/>
    <s v="Oral anti-infective product"/>
    <x v="0"/>
    <x v="0"/>
    <s v="GHSC Preferred Presentation"/>
    <s v="Not Applicable"/>
    <s v="YES"/>
    <m/>
  </r>
  <r>
    <s v="08."/>
    <n v="3"/>
    <s v="08.3"/>
    <x v="0"/>
    <s v="Azithromycin"/>
    <s v="6.2."/>
    <s v="Azithromycin 500 mg Tablet, 10 x 3 Blister Pack "/>
    <s v="500 mg "/>
    <s v="Tablet"/>
    <s v="10 x 3 BL"/>
    <s v="Oral anti-infective product"/>
    <x v="0"/>
    <x v="0"/>
    <s v="Country Specific Presentation"/>
    <s v="Mozambique"/>
    <s v="YES"/>
    <m/>
  </r>
  <r>
    <s v="08."/>
    <n v="4"/>
    <s v="08.4"/>
    <x v="0"/>
    <s v="Azithromycin"/>
    <s v="6.2."/>
    <s v="Azithromycin 200 mg for Oral Suspension, 5 mL Bottle"/>
    <s v="200 mg "/>
    <s v="Tablet"/>
    <s v="5 mL Bottle"/>
    <s v="Oral anti-infective product"/>
    <x v="0"/>
    <x v="0"/>
    <s v="Country Specific Presentation"/>
    <s v="Uganda"/>
    <s v="YES"/>
    <m/>
  </r>
  <r>
    <s v="09."/>
    <n v="1"/>
    <s v="09.1"/>
    <x v="0"/>
    <s v="Betamethasone"/>
    <n v="13.3"/>
    <s v="Betamethasone 0.1% (as valerate) Ointment, 15 g Tube"/>
    <s v="15 g"/>
    <s v="Ointment"/>
    <s v="15 Tube"/>
    <s v="Topical non-sterile products"/>
    <x v="2"/>
    <x v="0"/>
    <s v="Country Specific Presentation"/>
    <s v="Uganda"/>
    <m/>
    <s v="W.UNS.FPP.01.130300000001.ONT02.001.TUB14.UNS99"/>
  </r>
  <r>
    <s v="10."/>
    <n v="1"/>
    <s v="10.1"/>
    <x v="0"/>
    <s v="Benzathine Penicillin"/>
    <s v="6.2."/>
    <s v="Benzathine Penicillin G 2.4 MU Powder Vial, 10 Vials"/>
    <s v="2.4 MU"/>
    <s v="Powder (For Injection)"/>
    <s v="10 Vials "/>
    <s v="Injectable Product"/>
    <x v="1"/>
    <x v="0"/>
    <s v="GHSC Preferred Presentation"/>
    <s v="Not Applicable"/>
    <s v="In vitro/In vivo options"/>
    <m/>
  </r>
  <r>
    <s v="10."/>
    <n v="2"/>
    <s v="10.2"/>
    <x v="0"/>
    <s v="Benzathine Penicillin"/>
    <s v="6.2."/>
    <s v="Benzathine Penicillin G 2.4 MU Powder Vial, 50 Vials"/>
    <s v="2.4 MU"/>
    <s v="Powder (For Injection)"/>
    <s v="50 vials"/>
    <s v="Injectable Product"/>
    <x v="1"/>
    <x v="0"/>
    <s v="GHSC Preferred Presentation"/>
    <s v="Not Applicable"/>
    <s v="In vitro/In vivo options"/>
    <m/>
  </r>
  <r>
    <s v="11."/>
    <n v="1"/>
    <s v="11.1"/>
    <x v="0"/>
    <s v="Benzyl Benzoate"/>
    <s v="13.5."/>
    <s v="Benzyl Benzoate 25% Topical Solution, 1000 mL"/>
    <n v="0.25"/>
    <s v="Solution (Topical)"/>
    <s v="1000 mL Bottle"/>
    <s v="Topical non-sterile products"/>
    <x v="2"/>
    <x v="0"/>
    <s v="GHSC Preferred Presentation"/>
    <s v="Not Applicable"/>
    <s v="In vitro/In vivo options"/>
    <m/>
  </r>
  <r>
    <s v="11."/>
    <n v="2"/>
    <s v="11.2"/>
    <x v="0"/>
    <s v="Benzyl Benzoate"/>
    <s v="13.5."/>
    <s v="Benzyl Benzoate 25% Topical Solution, 100 mL"/>
    <n v="0.25"/>
    <s v="Solution (Topical)"/>
    <s v="100 mL Bottle"/>
    <s v="Topical non-sterile products"/>
    <x v="2"/>
    <x v="0"/>
    <s v="Country Specific Presentation"/>
    <s v="Haiti"/>
    <s v="In vitro/In vivo options"/>
    <m/>
  </r>
  <r>
    <s v="12."/>
    <n v="1"/>
    <s v="12.1"/>
    <x v="0"/>
    <s v="Benzylpenicillin"/>
    <s v="6.2."/>
    <s v="Benzylpenicillin 5 MU Vial, 50 Vials"/>
    <s v="5 MU"/>
    <s v="Solution (For Injection)"/>
    <s v="50 vials"/>
    <s v="Injectable Product"/>
    <x v="1"/>
    <x v="0"/>
    <s v="GHSC Preferred Presentation"/>
    <s v="Not Applicable"/>
    <s v="YES"/>
    <m/>
  </r>
  <r>
    <s v="13."/>
    <n v="1"/>
    <s v="13.1"/>
    <x v="0"/>
    <s v="Bupivacaine"/>
    <s v="1.2."/>
    <s v="Bupivacaine hydrochloride  0.5% (20 mL) Vial, 5 Vials "/>
    <s v="0.5% (20 mL)"/>
    <s v="Solution (For Injection)"/>
    <s v="5 vials "/>
    <s v="Injectable Product"/>
    <x v="1"/>
    <x v="0"/>
    <s v="GHSC Preferred Presentation"/>
    <s v="Not Applicable"/>
    <s v="YES"/>
    <m/>
  </r>
  <r>
    <s v="13."/>
    <n v="2"/>
    <s v="13.2"/>
    <x v="0"/>
    <s v="Bupivacaine"/>
    <s v="1.2."/>
    <s v="Bupivacaine hydrochloride  0.5% (20 mL) Vial, 1 Vial "/>
    <s v="0.5% (20 mL)"/>
    <s v="Solution (For Injection)"/>
    <s v="1 vial"/>
    <s v="Injectable Product"/>
    <x v="1"/>
    <x v="0"/>
    <s v="Country Specific Presentation"/>
    <s v="Haiti"/>
    <s v="YES"/>
    <m/>
  </r>
  <r>
    <s v="13."/>
    <n v="3"/>
    <s v="13.3"/>
    <x v="0"/>
    <s v="Bupivacaine"/>
    <s v="1.2."/>
    <s v="Bupivacaine hydrochloride 0.5% (20 mL) Vial, 10 Vials "/>
    <s v="0.5% (20 mL)"/>
    <s v="Solution (For Injection)"/>
    <s v="10 Vials "/>
    <s v="Injectable Product"/>
    <x v="1"/>
    <x v="0"/>
    <s v="GHSC Preferred Presentation"/>
    <s v="Not Applicable"/>
    <s v="YES"/>
    <m/>
  </r>
  <r>
    <s v="13."/>
    <n v="4"/>
    <s v="13.4"/>
    <x v="0"/>
    <s v="Bupivacaine"/>
    <s v="1.2."/>
    <s v="Bupivacaine hydrochloride 0.5% (20 mL) Vial, 20 Vials "/>
    <s v="0.5% (20 mL)"/>
    <s v="Solution (For Injection)"/>
    <s v="20 vials "/>
    <s v="Injectable Product"/>
    <x v="1"/>
    <x v="0"/>
    <s v="GHSC Preferred Presentation"/>
    <s v="Not Applicable"/>
    <s v="YES"/>
    <m/>
  </r>
  <r>
    <s v="14."/>
    <n v="1"/>
    <s v="14.1"/>
    <x v="0"/>
    <s v="Calcium Gluconate"/>
    <n v="4.2"/>
    <s v="Calcium Gluconate 100mg/ml, 10ml ampoule, 20 ampoules "/>
    <s v="100 mg / ml"/>
    <s v="Solution (For Injection)"/>
    <s v="20 ampoules"/>
    <s v="Injectable Product"/>
    <x v="1"/>
    <x v="0"/>
    <s v="GHSC Preferred Presentation"/>
    <s v="Not Applicable"/>
    <m/>
    <m/>
  </r>
  <r>
    <s v="15."/>
    <n v="1"/>
    <s v="15.1"/>
    <x v="0"/>
    <s v="Cefixime"/>
    <s v="6.2."/>
    <s v="Cefixime 400 mg Tablet, 1 x 10 Blister Pack "/>
    <s v="400 mg "/>
    <s v="Tablet"/>
    <s v="1 x 10 BL"/>
    <s v="Oral anti-infective product"/>
    <x v="0"/>
    <x v="0"/>
    <s v="GHSC Preferred Presentation"/>
    <s v="Not Applicable"/>
    <s v="YES"/>
    <m/>
  </r>
  <r>
    <s v="15."/>
    <n v="2"/>
    <s v="15.2"/>
    <x v="0"/>
    <s v="Cefixime"/>
    <s v="6.2."/>
    <s v="Cefixime 200 mg Tablet, 1 x 10 Blister Pack "/>
    <s v="200 mg "/>
    <s v="Tablet"/>
    <s v="1 x 10 BL"/>
    <s v="Oral anti-infective product"/>
    <x v="0"/>
    <x v="0"/>
    <s v="Country Specific Presentation"/>
    <s v="Uganda"/>
    <s v="YES"/>
    <m/>
  </r>
  <r>
    <s v="15."/>
    <n v="3"/>
    <s v="15.3"/>
    <x v="0"/>
    <s v="Cefixime"/>
    <s v="6.2."/>
    <s v="Cefixime 100 mg Powder for Oral Suspension, 60 mL Bottle"/>
    <s v="100 mg "/>
    <s v="Powder (For Oral Suspension)"/>
    <s v="60 mL Bottle"/>
    <s v="Oral anti-infective product"/>
    <x v="0"/>
    <x v="0"/>
    <s v="Country Specific Presentation"/>
    <s v="Uganda"/>
    <s v="YES"/>
    <m/>
  </r>
  <r>
    <s v="16."/>
    <n v="1"/>
    <s v="16.1"/>
    <x v="0"/>
    <s v="Ceftriaxone"/>
    <s v="6.2."/>
    <s v="Ceftriaxone 1 gm Powder Vial, 10 Vials"/>
    <s v="1 gm"/>
    <s v="Powder (For Injection)"/>
    <s v="10 vials "/>
    <s v="Injectable Product"/>
    <x v="1"/>
    <x v="0"/>
    <s v="GHSC Preferred Presentation"/>
    <s v="Not Applicable"/>
    <m/>
    <m/>
  </r>
  <r>
    <s v="16."/>
    <n v="2"/>
    <s v="16.2"/>
    <x v="0"/>
    <s v="Ceftriaxone"/>
    <s v="6.2."/>
    <s v="Ceftriaxone 1 gm Powder Vial, 1 Vial"/>
    <s v="1 gm"/>
    <s v="Powder (For Injection)"/>
    <s v="1 vials "/>
    <s v="Injectable Product"/>
    <x v="1"/>
    <x v="0"/>
    <s v="Country Specific Presentation"/>
    <s v="Haiti"/>
    <m/>
    <m/>
  </r>
  <r>
    <s v="16."/>
    <n v="3"/>
    <s v="16.3"/>
    <x v="0"/>
    <s v="Ceftriaxone"/>
    <n v="6.2"/>
    <s v="Ceftriaxone 1 gm Powder Vial, 50 Vials"/>
    <s v="1 gm"/>
    <s v="Powder (For Injection)"/>
    <s v="50 vials"/>
    <s v="Injectable Product"/>
    <x v="1"/>
    <x v="0"/>
    <s v="GHSC Preferred Presentation"/>
    <s v="Not Applicable"/>
    <m/>
    <m/>
  </r>
  <r>
    <s v="16."/>
    <n v="4"/>
    <s v="16.4"/>
    <x v="0"/>
    <s v="Ceftriaxone w/ Water for Injection"/>
    <s v="6.2."/>
    <s v="Ceftriaxone 1 gm, w/ Water for Injection Powder Vial, 10 Vials"/>
    <s v="1 gm"/>
    <s v="Powder (For Injection)"/>
    <s v="10 vials "/>
    <s v="Injectable Product"/>
    <x v="1"/>
    <x v="0"/>
    <s v="GHSC Preferred Presentation"/>
    <s v="Not Applicable"/>
    <m/>
    <m/>
  </r>
  <r>
    <s v="16."/>
    <n v="5"/>
    <s v="16.5"/>
    <x v="0"/>
    <s v="Ceftriaxone w/ Water for Injection"/>
    <s v="6.2."/>
    <s v="Ceftriaxone 1 gm, w/ Water for Injection Powder Vial, 1 Vials"/>
    <s v="1 gm"/>
    <s v="Powder (For Injection)"/>
    <s v="1 vials "/>
    <s v="Injectable Product"/>
    <x v="1"/>
    <x v="0"/>
    <s v="Country Specific Presentation"/>
    <s v="Nigeria"/>
    <m/>
    <m/>
  </r>
  <r>
    <s v="16."/>
    <n v="6"/>
    <s v="16.6"/>
    <x v="0"/>
    <s v="Ceftriaxone"/>
    <s v="6.2."/>
    <s v="Ceftriaxone 250 mg Powder Vial, 50 Vials"/>
    <s v="250 mg"/>
    <s v="Powder (For Injection)"/>
    <s v="50 vials"/>
    <s v="Injectable Product"/>
    <x v="1"/>
    <x v="0"/>
    <s v="GHSC Preferred Presentation"/>
    <s v="Not Applicable"/>
    <m/>
    <m/>
  </r>
  <r>
    <s v="17."/>
    <n v="1"/>
    <s v="17.1"/>
    <x v="0"/>
    <s v="Cetrimide/Chlorhexidine"/>
    <s v="15.1."/>
    <s v="Cetrimide/Chlorhexidine 15%/1.5% Topical Solution, 1 L"/>
    <s v="15%/1.5%"/>
    <s v="Solution (Topical)"/>
    <s v="1L Bottle"/>
    <s v="Topical non-sterile products"/>
    <x v="2"/>
    <x v="0"/>
    <s v="GHSC Preferred Presentation"/>
    <s v="Not Applicable"/>
    <m/>
    <m/>
  </r>
  <r>
    <s v="18."/>
    <n v="1"/>
    <s v="18.1"/>
    <x v="0"/>
    <s v="Cetirizine"/>
    <s v="3.0"/>
    <s v="Cetirizine 10 mg Tablet, 10 x 10 Blister Pack"/>
    <s v="10 mg"/>
    <s v="Tablet"/>
    <s v="10 x 10 Blister Pack"/>
    <s v="Oral Anti-histamines"/>
    <x v="0"/>
    <x v="0"/>
    <s v="Country Specific Presentation"/>
    <s v="Uganda"/>
    <m/>
    <s v="W.UNS.FPP.01.030000000006.TAB01.001.BLP06.UNS99"/>
  </r>
  <r>
    <s v="18."/>
    <n v="2"/>
    <s v="18.2"/>
    <x v="0"/>
    <s v="Cetirizine"/>
    <s v="3.0"/>
    <s v="Cetirizine (for oral suspension) 5mg/5mL, 60 mL Bottle"/>
    <s v="5 mg / 5 ml"/>
    <s v="Powder for Suspension (Oral)"/>
    <s v="60 mL Bottle"/>
    <s v="Oral Anti-histamines"/>
    <x v="0"/>
    <x v="0"/>
    <s v="Country Specific Presentation"/>
    <s v="Uganda"/>
    <m/>
    <s v="W.UNS.FPP.01.030000000006.PWD10.001.BOV19.UNS99"/>
  </r>
  <r>
    <s v="19."/>
    <n v="1"/>
    <s v="19.1"/>
    <x v="0"/>
    <s v="Chloramphenicol"/>
    <s v="6.2."/>
    <s v="Chloramphenicol 0.5% Ophthalmic Solution, 5 mL"/>
    <n v="5.0000000000000001E-3"/>
    <s v="Solution (Opthalmic)"/>
    <s v="5 mL"/>
    <s v="Sterile otic and opthalmic anti-infective product"/>
    <x v="3"/>
    <x v="0"/>
    <s v="GHSC Preferred Presentation"/>
    <s v="Not Applicable"/>
    <m/>
    <m/>
  </r>
  <r>
    <s v="19."/>
    <n v="2"/>
    <s v="19.2"/>
    <x v="0"/>
    <s v="Chloramphenicol"/>
    <s v="6.2."/>
    <s v="Chloramphenicol 1 g Powder Vial, 50 Vials"/>
    <s v="1 g"/>
    <s v="Powder (For Injection)"/>
    <s v="50 vials"/>
    <s v="Injectable Product"/>
    <x v="1"/>
    <x v="0"/>
    <s v="GHSC Preferred Presentation"/>
    <s v="Not Applicable"/>
    <m/>
    <m/>
  </r>
  <r>
    <s v="20."/>
    <n v="1"/>
    <s v="20.1"/>
    <x v="0"/>
    <s v="Chlorhexidine Digluconate"/>
    <s v="15.1."/>
    <s v="Chlorhexidine Digluconate 7.1% Topical Gel, 1 x 10 gm Tube"/>
    <n v="7.0999999999999994E-2"/>
    <s v="Gel (Topical)"/>
    <s v="1 x 10 gm Tube"/>
    <s v="Topical non-sterile products"/>
    <x v="2"/>
    <x v="0"/>
    <s v="GHSC Preferred Presentation"/>
    <s v="Not Applicable"/>
    <m/>
    <m/>
  </r>
  <r>
    <s v="20."/>
    <n v="2"/>
    <s v="20.2"/>
    <x v="0"/>
    <s v="Chlorhexidine Digluconate"/>
    <s v="15.1."/>
    <s v="Chlorhexidine Digluconate 7.1% Topical Gel, 1 x 20 gm Tube"/>
    <n v="7.0999999999999994E-2"/>
    <s v="Gel (Topical)"/>
    <s v="1 x 20 gm Tube"/>
    <s v="Topical non-sterile products"/>
    <x v="2"/>
    <x v="0"/>
    <s v="GHSC Preferred Presentation"/>
    <s v="Not Applicable"/>
    <m/>
    <m/>
  </r>
  <r>
    <s v="20."/>
    <n v="3"/>
    <s v="20.3"/>
    <x v="0"/>
    <s v="Chlorhexidine Gluconate"/>
    <s v="15.1."/>
    <s v="Chlorhexidine Gluconate 4% Topical Solution Soap/Wash, 500 mL"/>
    <n v="0.04"/>
    <s v="Solution (Topical)"/>
    <s v="500 mL Bottle"/>
    <s v="Topical non-sterile products"/>
    <x v="2"/>
    <x v="0"/>
    <s v="GHSC Preferred Presentation"/>
    <s v="Not Applicable"/>
    <m/>
    <m/>
  </r>
  <r>
    <s v="21."/>
    <n v="1"/>
    <s v="21.1"/>
    <x v="0"/>
    <s v="Ciprofloxacin"/>
    <s v="6.2."/>
    <s v="Ciprofloxacin 2 mg/mL Infusion Bottle, 100 mL"/>
    <s v="2 mg /mL"/>
    <s v="Solution (For Injection)"/>
    <s v="100 mL Bottle"/>
    <s v="Injectable Product"/>
    <x v="1"/>
    <x v="0"/>
    <s v="GHSC Preferred Presentation"/>
    <s v="Not Applicable"/>
    <m/>
    <m/>
  </r>
  <r>
    <s v="21."/>
    <n v="2"/>
    <s v="21.2"/>
    <x v="0"/>
    <s v="Ciprofloxacin"/>
    <s v="6.2."/>
    <s v="Ciprofloxacin 250 mg Film-Coated Tablet, 100 Tablets"/>
    <s v="250 mg"/>
    <s v="Tablet (Film-coated)"/>
    <s v="100 Tablet/Bottle"/>
    <s v="Oral anti-infective product"/>
    <x v="0"/>
    <x v="0"/>
    <s v="GHSC Preferred Presentation"/>
    <s v="Not Applicable"/>
    <s v="YES"/>
    <m/>
  </r>
  <r>
    <s v="21."/>
    <n v="3"/>
    <s v="21.3"/>
    <x v="0"/>
    <s v="Ciprofloxacin"/>
    <s v="6.2."/>
    <s v="Ciprofloxacin 250 mg Tablet, 10 Blister Pack Tablets"/>
    <s v="250 mg"/>
    <s v="Tablet "/>
    <s v="10 BL"/>
    <s v="Oral anti-infective product"/>
    <x v="0"/>
    <x v="0"/>
    <s v="GHSC Preferred Presentation"/>
    <s v="Not Applicable"/>
    <s v="YES"/>
    <m/>
  </r>
  <r>
    <s v="22."/>
    <n v="1"/>
    <s v="22.1"/>
    <x v="0"/>
    <s v="Ciprofloxacin"/>
    <s v="6.2."/>
    <s v="Ciprofloxacin 500 mg Film-Coated Tablet, 10 x 10 Blister Pack "/>
    <s v="500 mg "/>
    <s v="Tablet (Film-coated)"/>
    <s v="10 x 10 BL "/>
    <s v="Oral anti-infective product"/>
    <x v="0"/>
    <x v="0"/>
    <s v="GHSC Preferred Presentation"/>
    <s v="Not Applicable"/>
    <s v="YES"/>
    <m/>
  </r>
  <r>
    <s v="22."/>
    <n v="2"/>
    <s v="22.2"/>
    <x v="0"/>
    <s v="Ciprofloxacin"/>
    <s v="6.2."/>
    <s v="Ciprofloxacin 500 mg Film-Coated Tablet, 1 x 10 Blister Pack"/>
    <s v="500 mg "/>
    <s v="Tablet (Film-coated)"/>
    <s v="1 x 10 BL "/>
    <s v="Oral anti-infective product"/>
    <x v="0"/>
    <x v="0"/>
    <s v="Country Specific Presentation"/>
    <s v="Nigeria"/>
    <s v="YES"/>
    <m/>
  </r>
  <r>
    <s v="22."/>
    <n v="3"/>
    <s v="22.3"/>
    <x v="0"/>
    <s v="Ciprofloxacin"/>
    <s v="6.2."/>
    <s v="Ciprofloxacin 500 mg Film-Coated Tablet,  500 Tablets"/>
    <s v="500 mg "/>
    <s v="Tablet (Film-coated)"/>
    <s v="500 Tablets/Bottle"/>
    <s v="Oral anti-infective product"/>
    <x v="0"/>
    <x v="0"/>
    <s v="Country Specific Presentation"/>
    <s v="Mozambique"/>
    <s v="YES"/>
    <m/>
  </r>
  <r>
    <s v="22."/>
    <n v="4"/>
    <s v="22.4"/>
    <x v="0"/>
    <s v="Ciprofloxacin"/>
    <s v="6.2."/>
    <s v="Ciprofloxacin 500 mg Film-Coated Tablet,  1000 Tablets"/>
    <s v="500 mg "/>
    <s v="Tablet (Film-coated)"/>
    <s v="1000 Tablets/Bottle"/>
    <s v="Oral anti-infective product"/>
    <x v="0"/>
    <x v="0"/>
    <s v="Country Specific Presentation"/>
    <s v="Haiti"/>
    <s v="YES"/>
    <m/>
  </r>
  <r>
    <s v="23."/>
    <n v="1"/>
    <s v="23.1"/>
    <x v="0"/>
    <s v="Clindamycin"/>
    <s v="6.2."/>
    <s v="Clindamycin 150 mg Capsule, 3 x 10 Blister Pack Capsules"/>
    <s v="150 mg "/>
    <s v="Capsule"/>
    <s v="3 x 10 BL"/>
    <s v="Oral anti-infective product"/>
    <x v="0"/>
    <x v="0"/>
    <s v="GHSC Preferred Presentation"/>
    <s v="Not Applicable"/>
    <s v="YES"/>
    <m/>
  </r>
  <r>
    <s v="24."/>
    <n v="1"/>
    <s v="24.1"/>
    <x v="0"/>
    <s v="Clotrimazole"/>
    <s v="6.3."/>
    <s v="Clotrimazole 1% Topical Cream, 10 x 20 gm Tubes"/>
    <n v="0.01"/>
    <s v="Cream (Topical)"/>
    <s v="10 x 20 Tubes"/>
    <s v="Topical non-sterile products"/>
    <x v="2"/>
    <x v="0"/>
    <s v="GHSC Preferred Presentation"/>
    <s v="Not Applicable"/>
    <s v="YES"/>
    <m/>
  </r>
  <r>
    <s v="24."/>
    <n v="2"/>
    <s v="24.2"/>
    <x v="0"/>
    <s v="Clotrimazole"/>
    <s v="6.3."/>
    <s v="Clotrimazole 1% Topical Cream, 1 x 20 gm Tubes"/>
    <n v="0.01"/>
    <s v="Cream (Topical)"/>
    <s v="1 x 20 Tubes"/>
    <s v="Topical non-sterile products"/>
    <x v="2"/>
    <x v="0"/>
    <s v="Country Specific Presentation"/>
    <s v="Kenya, Malawi, Nigeria"/>
    <s v="YES"/>
    <m/>
  </r>
  <r>
    <s v="24."/>
    <n v="3"/>
    <s v="24.3"/>
    <x v="0"/>
    <s v="Clotrimazole"/>
    <s v="6.3."/>
    <s v="Clotrimazole 100 mg Vaginal Tablet w/ Applicator, 1 x 6 Blister Pack "/>
    <s v="100 mg"/>
    <s v="Tablet (Vaginal)"/>
    <s v="1 x 6 BL"/>
    <s v="Vaginal anti-infective"/>
    <x v="4"/>
    <x v="0"/>
    <s v="GHSC Preferred Presentation"/>
    <s v="Not Applicable"/>
    <s v="YES"/>
    <m/>
  </r>
  <r>
    <s v="24."/>
    <n v="4"/>
    <s v="24.4"/>
    <x v="0"/>
    <s v="Clotrimazole"/>
    <s v="6.3."/>
    <s v="Clotrimazole 500 mg Vaginal Tablet w/ Applicator, 1 Tablet"/>
    <s v="500 mg "/>
    <s v="Tablet (Vaginal)"/>
    <s v="1 X 1 BL"/>
    <s v="Vaginal anti-infective"/>
    <x v="4"/>
    <x v="0"/>
    <s v="GHSC Preferred Presentation"/>
    <s v="Not Applicable"/>
    <s v="YES"/>
    <m/>
  </r>
  <r>
    <s v="25."/>
    <n v="1"/>
    <s v="25.1"/>
    <x v="0"/>
    <s v="Cotrimoxazole"/>
    <s v="6.2."/>
    <s v="Cotrimoxazole 120 mg Dispersible Tablet, 100 x 10 Blister Pack "/>
    <s v="120 mg"/>
    <s v="Tablet (Dispersible)"/>
    <s v="100 x 10 BL"/>
    <s v="Oral anti-infective product"/>
    <x v="0"/>
    <x v="0"/>
    <s v="GHSC Preferred Presentation"/>
    <s v="Not Applicable"/>
    <s v="YES"/>
    <m/>
  </r>
  <r>
    <s v="25."/>
    <n v="2"/>
    <s v="25.2"/>
    <x v="0"/>
    <s v="Cotrimoxazole"/>
    <s v="6.2."/>
    <s v="Cotrimoxazole 120 mg Tablet, 1000 Tablets"/>
    <s v="120 mg"/>
    <s v="Tablet"/>
    <s v="1000 Tablets/ Bottle"/>
    <s v="Oral anti-infective product"/>
    <x v="0"/>
    <x v="0"/>
    <s v="GHSC Preferred Presentation"/>
    <s v="Not Applicable"/>
    <s v="YES"/>
    <m/>
  </r>
  <r>
    <s v="25."/>
    <n v="3"/>
    <s v="25.3"/>
    <x v="0"/>
    <s v="Cotrimoxazole"/>
    <s v="6.2."/>
    <s v="Cotrimoxazole 240 mg/5 mL Suspension, 100 mL"/>
    <s v="240 mg / 5 ml"/>
    <s v="Suspension (For Oral Use)"/>
    <s v="100 mL Bottle"/>
    <s v="Oral anti-infective product"/>
    <x v="0"/>
    <x v="0"/>
    <s v="GHSC Preferred Presentation"/>
    <s v="Not Applicable"/>
    <m/>
    <m/>
  </r>
  <r>
    <s v="25."/>
    <n v="4"/>
    <s v="25.4"/>
    <x v="0"/>
    <s v="Cotrimoxazole"/>
    <s v="6.2."/>
    <s v="Cotrimoxazole 240 mg/5 mL Suspension, 50 mL"/>
    <s v="240 mg / 5 ml"/>
    <s v="Suspension (For Oral Use)"/>
    <s v="50 mL Bottle"/>
    <s v="Oral anti-infective product"/>
    <x v="0"/>
    <x v="0"/>
    <s v="Country Specific Presentation"/>
    <s v="Nigeria"/>
    <m/>
    <m/>
  </r>
  <r>
    <s v="25."/>
    <n v="5"/>
    <s v="25.5"/>
    <x v="0"/>
    <s v="Cotrimoxazole"/>
    <s v="6.2."/>
    <s v="Cotrimoxazole 240 mg/5 mL Suspension, 60 mL"/>
    <s v="240 mg / 5 ml"/>
    <s v="Suspension (For Oral Use)"/>
    <s v="60 mL Bottle"/>
    <s v="Oral anti-infective product"/>
    <x v="0"/>
    <x v="0"/>
    <s v="Country Specific Presentation"/>
    <s v="Haiti"/>
    <m/>
    <m/>
  </r>
  <r>
    <s v="25."/>
    <n v="6"/>
    <s v="25.6"/>
    <x v="0"/>
    <s v="Cotrimoxazole"/>
    <s v="6.2."/>
    <s v="Cotrimoxazole 480 mg Tablet, 10 x 10 blister pack "/>
    <s v="480 mg"/>
    <s v="Tablet"/>
    <s v="10 x 10 BL "/>
    <s v="Oral anti-infective product"/>
    <x v="0"/>
    <x v="0"/>
    <s v="GHSC Preferred Presentation"/>
    <s v="Not Applicable"/>
    <s v="YES"/>
    <m/>
  </r>
  <r>
    <s v="25."/>
    <n v="7"/>
    <s v="25.7"/>
    <x v="0"/>
    <s v="Cotrimoxazole"/>
    <s v="6.2."/>
    <s v="Cotrimoxazole 480 mg Tablet, 100 x 10 blister pack "/>
    <s v="480 mg"/>
    <s v="Tablet"/>
    <s v="100 x 10 BL "/>
    <s v="Oral anti-infective product"/>
    <x v="0"/>
    <x v="0"/>
    <s v="Country Specific Presentation"/>
    <s v="Kenya"/>
    <s v="YES"/>
    <m/>
  </r>
  <r>
    <s v="25."/>
    <n v="8"/>
    <s v="25.8"/>
    <x v="0"/>
    <s v="Cotrimoxazole"/>
    <s v="6.2."/>
    <s v="Cotrimoxazole 480 mg Tablet, 100 Tablets"/>
    <s v="480 mg"/>
    <s v="Tablet"/>
    <s v="100 Tablets/Bottle"/>
    <s v="Oral anti-infective product"/>
    <x v="0"/>
    <x v="0"/>
    <s v="Country Specific Presentation"/>
    <s v="Haiti"/>
    <s v="YES"/>
    <m/>
  </r>
  <r>
    <s v="25."/>
    <n v="9"/>
    <s v="25.9"/>
    <x v="0"/>
    <s v="Cotrimoxazole"/>
    <s v="6.2."/>
    <s v="Cotrimoxazole 480 mg Tablet, 1000 Tablets"/>
    <s v="480 mg"/>
    <s v="Tablet"/>
    <s v="1000 Tablets/Bottle"/>
    <s v="Oral anti-infective product"/>
    <x v="0"/>
    <x v="0"/>
    <s v="GHSC Preferred Presentation"/>
    <s v="Not Applicable"/>
    <s v="YES"/>
    <m/>
  </r>
  <r>
    <s v="25."/>
    <n v="10"/>
    <s v="25.10"/>
    <x v="0"/>
    <s v="Cotrimoxazole"/>
    <s v="6.2."/>
    <s v="Cotrimoxazole 960 mg Tablet, 10 x 10 Blister Pack "/>
    <s v="960 mg "/>
    <s v="Tablet "/>
    <s v="10 x 10 BL "/>
    <s v="Oral anti-infective product"/>
    <x v="0"/>
    <x v="0"/>
    <s v="GHSC Preferred Presentation"/>
    <s v="Not Applicable"/>
    <s v="YES"/>
    <m/>
  </r>
  <r>
    <s v="25."/>
    <n v="11"/>
    <s v="25.11"/>
    <x v="0"/>
    <s v="Cotrimoxazole"/>
    <s v="6.2."/>
    <s v="Cotrimoxazole 960 mg Tablet, 1 x 10 Blister Pack "/>
    <s v="960 mg "/>
    <s v="Tablet "/>
    <s v="1 x 10 BL "/>
    <s v="Oral anti-infective product"/>
    <x v="0"/>
    <x v="0"/>
    <s v="Country Specific Presentation"/>
    <s v="Nigeria"/>
    <s v="YES"/>
    <m/>
  </r>
  <r>
    <s v="25."/>
    <n v="12"/>
    <s v="25.12"/>
    <x v="0"/>
    <s v="Cotrimoxazole"/>
    <s v="6.2."/>
    <s v="Cotrimoxazole 960 mg Tablet, 100 x 10 Blister Pack "/>
    <s v="960 mg "/>
    <s v="Tablet "/>
    <s v="100 x 10 BL "/>
    <s v="Oral anti-infective product"/>
    <x v="0"/>
    <x v="0"/>
    <s v="Country Specific Presentation"/>
    <s v="Kenya"/>
    <s v="YES"/>
    <m/>
  </r>
  <r>
    <s v="25."/>
    <n v="13"/>
    <s v="25.13"/>
    <x v="0"/>
    <s v="Cotrimoxazole"/>
    <s v="6.2."/>
    <s v="Cotrimoxazole 960 mg Tablet, 100 Tablets"/>
    <s v="960 mg "/>
    <s v="Tablet"/>
    <s v="100 Tablets/Bottle"/>
    <s v="Oral anti-infective product"/>
    <x v="0"/>
    <x v="0"/>
    <s v="Country Specific Presentation"/>
    <s v="Haiti, Nigeria"/>
    <s v="YES"/>
    <m/>
  </r>
  <r>
    <s v="25."/>
    <n v="14"/>
    <s v="25.14"/>
    <x v="0"/>
    <s v="Cotrimoxazole"/>
    <s v="6.2."/>
    <s v="Cotrimoxazole 960 mg Tablet, 1000 Tablets"/>
    <s v="960 mg "/>
    <s v="Tablet"/>
    <s v="1000 Tablets/Bottle"/>
    <s v="Oral anti-infective product"/>
    <x v="0"/>
    <x v="0"/>
    <s v="GHSC Preferred Presentation"/>
    <s v="Not Applicable"/>
    <s v="YES"/>
    <m/>
  </r>
  <r>
    <s v="25."/>
    <n v="15"/>
    <s v="25.15"/>
    <x v="0"/>
    <s v="Cotrimoxazole"/>
    <s v="6.2."/>
    <s v="Cotrimoxazole 960 mg Tablet, 500 Tablets"/>
    <s v="960 mg "/>
    <s v="Tablet"/>
    <s v="500 Tablet /Bottle"/>
    <s v="Oral anti-infective product"/>
    <x v="0"/>
    <x v="0"/>
    <s v="GHSC Preferred Presentation"/>
    <s v="Not Applicable"/>
    <s v="YES"/>
    <m/>
  </r>
  <r>
    <s v="26."/>
    <n v="1"/>
    <s v="26.1"/>
    <x v="0"/>
    <s v="Cotrimoxazole/Isoniazid/Pyridoxine"/>
    <s v="6.4."/>
    <s v="Cotrimoxazole/Isoniazid/Pyridoxine (CTX/INH/B6) 960/300/25 mg Tablet, 30 Tablets"/>
    <s v="960 / 300 / 25 mg"/>
    <s v="Tablet"/>
    <s v="30 Tablets/Bottle"/>
    <s v="Oral anti-infective product"/>
    <x v="0"/>
    <x v="0"/>
    <s v="GHSC Preferred Presentation"/>
    <s v="Not Applicable"/>
    <m/>
    <m/>
  </r>
  <r>
    <s v="27."/>
    <n v="1"/>
    <s v="27.1"/>
    <x v="0"/>
    <s v="Dapsone"/>
    <s v="6.2."/>
    <s v="Dapsone 100 mg Tablet, 28 Tablets "/>
    <s v="100 mg / ml"/>
    <s v="Tablet"/>
    <s v="28 Tablets/Bottle"/>
    <s v="Oral anti-infective product"/>
    <x v="0"/>
    <x v="0"/>
    <s v="GHSC Preferred Presentation"/>
    <s v="Not Applicable"/>
    <s v="YES"/>
    <m/>
  </r>
  <r>
    <s v="27."/>
    <n v="2"/>
    <s v="27.2"/>
    <x v="0"/>
    <s v="Dapsone"/>
    <s v="6.2."/>
    <s v="Dapsone 100 mg Tablet, 10 x 10 Blister Pack "/>
    <s v="100 mg / ml"/>
    <s v="Tablet"/>
    <s v="10 x 10 Blister Pack "/>
    <s v="Oral anti-infective product"/>
    <x v="0"/>
    <x v="0"/>
    <s v="Country Specific Presentation"/>
    <s v="Kenya"/>
    <s v="YES"/>
    <m/>
  </r>
  <r>
    <s v="28."/>
    <n v="1"/>
    <s v="28.1"/>
    <x v="0"/>
    <s v="Dexamethasone"/>
    <s v="2.3."/>
    <s v="Dexamethasone (as Sodium Phosphate) 4 mg/mL (1 mL) Ampoule, 100 Ampoules "/>
    <s v="4 mg / mL"/>
    <s v="Solution (For Injection)"/>
    <s v="100 Ampoules"/>
    <s v="Injectable Product"/>
    <x v="1"/>
    <x v="0"/>
    <s v="GHSC Preferred Presentation"/>
    <s v="Not Applicable"/>
    <s v="YES"/>
    <m/>
  </r>
  <r>
    <s v="29."/>
    <n v="1"/>
    <s v="29.1"/>
    <x v="0"/>
    <s v="Dextrose"/>
    <s v="26.2."/>
    <s v="Dextrose 5% Infusion Bottle, 1000 mL"/>
    <n v="0.05"/>
    <s v="Solution (For Injection)"/>
    <s v="1000 mL Bottle"/>
    <s v="Injectable Product"/>
    <x v="1"/>
    <x v="0"/>
    <s v="GHSC Preferred Presentation"/>
    <s v="Not Applicable"/>
    <m/>
    <m/>
  </r>
  <r>
    <s v="29."/>
    <n v="2"/>
    <s v="29.2"/>
    <x v="0"/>
    <s v="Dextrose"/>
    <s v="26.2."/>
    <s v="Dextrose 5% Infusion Bottle, 500 mL"/>
    <n v="0.05"/>
    <s v="Solution (For Injection)"/>
    <s v="500 mL Bottle"/>
    <s v="Injectable Product"/>
    <x v="1"/>
    <x v="0"/>
    <s v="GHSC Preferred Presentation"/>
    <s v="Not Applicable"/>
    <m/>
    <m/>
  </r>
  <r>
    <s v="29."/>
    <n v="3"/>
    <s v="29.3"/>
    <x v="0"/>
    <s v="Dextrose"/>
    <s v="26.2."/>
    <s v="Dextrose 50% (50 mL) Vial, 20 Vials"/>
    <s v="50% (50 mL)"/>
    <s v="Solution (For Injection)"/>
    <s v="20 vials "/>
    <s v="Injectable Product"/>
    <x v="1"/>
    <x v="0"/>
    <s v="GHSC Preferred Presentation"/>
    <s v="Not Applicable"/>
    <m/>
    <m/>
  </r>
  <r>
    <s v="30."/>
    <n v="1"/>
    <s v="30.1"/>
    <x v="0"/>
    <s v="Diclofenac"/>
    <s v="2.1.3"/>
    <s v="Diclofenac 25 mg/mL (3 mL) Ampoule, 50 Ampoules"/>
    <s v="25 mg / mL"/>
    <s v="Solution (For Injection)"/>
    <s v="50 Ampoules"/>
    <s v="Injectable Product"/>
    <x v="1"/>
    <x v="0"/>
    <s v="GHSC Preferred Presentation"/>
    <s v="Not Applicable"/>
    <m/>
    <m/>
  </r>
  <r>
    <s v="30."/>
    <n v="2"/>
    <s v="30.2"/>
    <x v="0"/>
    <s v="Diclofenac"/>
    <s v="2.1.3"/>
    <s v="Diclofenac 25 mg/mL (3 mL) Ampoule, 10 Ampoules"/>
    <s v="25 mg / mL"/>
    <s v="Solution (For Injection)"/>
    <s v="10 Ampoules"/>
    <s v="Injectable Product"/>
    <x v="1"/>
    <x v="0"/>
    <s v="Country Specific Presentation"/>
    <s v="Haiti"/>
    <m/>
    <m/>
  </r>
  <r>
    <s v="30."/>
    <n v="3"/>
    <s v="30.3"/>
    <x v="0"/>
    <s v="Diclofenac"/>
    <s v="2.1.3"/>
    <s v="Diclofenac 50mg tablet, 10x10 Blister pack Tablets"/>
    <s v="50mg"/>
    <s v="Tablet"/>
    <s v="10 x 10 BL "/>
    <s v="Other oral products"/>
    <x v="4"/>
    <x v="0"/>
    <s v="GHSC Preferred Presentation"/>
    <s v="Not Applicable"/>
    <s v="YES"/>
    <m/>
  </r>
  <r>
    <s v="31."/>
    <n v="1"/>
    <s v="31.1"/>
    <x v="0"/>
    <s v="Doxycycline Hcl"/>
    <s v="6.2."/>
    <s v="Doxycycline Hydrochloride 100 mg Capsule, 100 Capsules"/>
    <s v="100 mg"/>
    <s v="Capsule"/>
    <s v="100 Capsule/Bottle"/>
    <s v="Oral anti-infective product"/>
    <x v="0"/>
    <x v="0"/>
    <s v="GHSC Preferred Presentation"/>
    <s v="Not Applicable"/>
    <s v="YES"/>
    <m/>
  </r>
  <r>
    <s v="31."/>
    <n v="2"/>
    <s v="31.2"/>
    <x v="0"/>
    <s v="Doxycycline Hcl"/>
    <s v="6.2."/>
    <s v="Doxycycline Hydrochloride 100 mg Capsule, 1000 Capsules"/>
    <s v="100 mg"/>
    <s v="Capsule"/>
    <s v="1000 Capsules/Bottle"/>
    <s v="Oral anti-infective product"/>
    <x v="0"/>
    <x v="0"/>
    <s v="GHSC Preferred Presentation"/>
    <s v="Not Applicable"/>
    <s v="YES"/>
    <m/>
  </r>
  <r>
    <s v="32."/>
    <n v="1"/>
    <s v="32.1"/>
    <x v="0"/>
    <s v="Doxycycline Hyclate"/>
    <s v="6.2."/>
    <s v="Doxycycline Hyclate 100 mg Film-Coated Tablet, 10 x 10 Blister Pack Tablets"/>
    <s v="100 mg"/>
    <s v="Tablet (Film-coated)"/>
    <s v="10 x 10 BL "/>
    <s v="Oral anti-infective product"/>
    <x v="0"/>
    <x v="0"/>
    <s v="GHSC Preferred Presentation"/>
    <s v="Not Applicable"/>
    <s v="YES"/>
    <m/>
  </r>
  <r>
    <s v="33."/>
    <n v="1"/>
    <s v="33.1"/>
    <x v="0"/>
    <s v="Epinephrine"/>
    <s v="3."/>
    <s v="Epinephrine 1 mg/mL (1 mL) Ampoule, 100 Ampoules"/>
    <s v="1 mg / mL"/>
    <s v="Solution (For Injection)"/>
    <s v="100 Ampoules"/>
    <s v="Injectable Product"/>
    <x v="1"/>
    <x v="0"/>
    <s v="GHSC Preferred Presentation"/>
    <s v="Not Applicable"/>
    <m/>
    <m/>
  </r>
  <r>
    <s v="34."/>
    <n v="1"/>
    <s v="34.1"/>
    <x v="0"/>
    <s v="Erythromycin Stearate"/>
    <s v="6.2."/>
    <s v="Erythromycin Stearate 125 mg/5 mL Powder for Oral Suspension, 100 mL"/>
    <s v="125 mg / 5 ml"/>
    <s v="Powder (For Oral Suspension)"/>
    <s v="100 mL Bottle"/>
    <s v="Oral anti-infective product"/>
    <x v="0"/>
    <x v="0"/>
    <s v="GHSC Preferred Presentation"/>
    <s v="Not Applicable"/>
    <m/>
    <m/>
  </r>
  <r>
    <s v="34."/>
    <n v="2"/>
    <s v="34.2"/>
    <x v="0"/>
    <s v="Erythromycin Stearate"/>
    <s v="6.2."/>
    <s v="Erythromycin Stearate 250 mg Film-Coated Tablet, 1000 Tablets"/>
    <s v="250 mg"/>
    <s v="Tablet (Film-coated)"/>
    <s v="1000 Tablets/Bottle"/>
    <s v="Oral anti-infective product"/>
    <x v="0"/>
    <x v="0"/>
    <s v="GHSC Preferred Presentation"/>
    <s v="Not Applicable"/>
    <m/>
    <m/>
  </r>
  <r>
    <s v="34."/>
    <n v="3"/>
    <s v="34.3"/>
    <x v="0"/>
    <s v="Erythromycin Stearate"/>
    <s v="6.2."/>
    <s v="Erythromycin Stearate 250 mg Film-Coated Tablet, 100 Tablets"/>
    <s v="250 mg"/>
    <s v="Tablet (Film-coated)"/>
    <s v="100 Tablets/Bottle"/>
    <s v="Oral anti-infective product"/>
    <x v="0"/>
    <x v="0"/>
    <s v="Country Specific Presentation"/>
    <s v="Kenya"/>
    <m/>
    <m/>
  </r>
  <r>
    <s v="34."/>
    <n v="4"/>
    <s v="34.4"/>
    <x v="0"/>
    <s v="Erythromycin Stearate"/>
    <s v="6.2."/>
    <s v="Erythromycin Stearate 250 mg Film-Coated Tablet, 10 x 10 Blister Pack "/>
    <s v="500 mg "/>
    <s v="Tablet (Film-coated)"/>
    <s v="10 x 10 BL "/>
    <s v="Oral anti-infective product"/>
    <x v="0"/>
    <x v="0"/>
    <s v="Country Specific Presentation"/>
    <s v="DRCongo, Kenya, Malawi"/>
    <m/>
    <m/>
  </r>
  <r>
    <s v="34."/>
    <n v="5"/>
    <s v="34.5"/>
    <x v="0"/>
    <s v="Erythromycin Stearate"/>
    <s v="6.2."/>
    <s v="Erythromycin Stearate 250 mg Film-Coated Tablet, 100 x 10 Blister Pack "/>
    <s v="500 mg "/>
    <s v="Tablet (Film-coated)"/>
    <s v="100 x 10 BL "/>
    <s v="Oral anti-infective product"/>
    <x v="0"/>
    <x v="0"/>
    <s v="Country Specific Presentation"/>
    <s v="DRCongo, Kenya"/>
    <m/>
    <m/>
  </r>
  <r>
    <s v="34."/>
    <n v="6"/>
    <s v="34.6"/>
    <x v="0"/>
    <s v="Erythromycin Stearate"/>
    <s v="6.2."/>
    <s v="Erythromycin Stearate 500 mg Film-Coated Tablet, 10 x 10 Blister Pack "/>
    <s v="500 mg "/>
    <s v="Tablet (Film-coated)"/>
    <s v="10 x 10 BL "/>
    <s v="Oral anti-infective product"/>
    <x v="0"/>
    <x v="0"/>
    <s v="GHSC Preferred Presentation"/>
    <s v="Not Applicable"/>
    <m/>
    <m/>
  </r>
  <r>
    <s v="34."/>
    <n v="7"/>
    <s v="34.7"/>
    <x v="0"/>
    <s v="Erythromycin Stearate"/>
    <s v="6.2."/>
    <s v="Erythromycin Stearate 500 mg Film-Coated Tablet, 500 Tablets"/>
    <s v="500 mg "/>
    <s v="Tablet (Film-coated)"/>
    <s v="500 Tablets/Bottle"/>
    <s v="Oral anti-infective product"/>
    <x v="0"/>
    <x v="0"/>
    <s v="Country Specific Presentation"/>
    <s v="Haiti, Mozambique"/>
    <m/>
    <m/>
  </r>
  <r>
    <s v="34."/>
    <n v="8"/>
    <s v="34.8"/>
    <x v="0"/>
    <s v="Erythromycin Stearate"/>
    <s v="6.2."/>
    <s v="Erythromycin Stearate 500 mg Film-Coated Tablet, 1000 Tablets"/>
    <s v="500 mg "/>
    <s v="Tablet (Film-coated)"/>
    <s v="1000 Tablets/Bottle"/>
    <s v="Oral anti-infective product"/>
    <x v="0"/>
    <x v="0"/>
    <s v="GHSC Preferred Presentation"/>
    <s v="Not Applicable"/>
    <m/>
    <m/>
  </r>
  <r>
    <s v="35."/>
    <n v="1"/>
    <s v="35.1"/>
    <x v="0"/>
    <s v="Ferrous Fumarate"/>
    <s v="10.1."/>
    <s v="Ferrous Fumarate 100 mg/5 mL Suspension, 25 x 50 mL Bottles"/>
    <s v="100 mg / 5 mL"/>
    <s v="Suspension (For Injection)"/>
    <s v="25 x 50 mL Bottles"/>
    <s v="Injectable Product"/>
    <x v="1"/>
    <x v="0"/>
    <s v="GHSC Preferred Presentation"/>
    <s v="Not Applicable"/>
    <m/>
    <m/>
  </r>
  <r>
    <s v="36."/>
    <n v="1"/>
    <s v="36.1"/>
    <x v="0"/>
    <s v="Ferrous Sulfate"/>
    <s v="10.1."/>
    <s v="Ferrous Sulfate 200 mg Coated Tablet, 1000 Tablets"/>
    <s v="200 mg "/>
    <s v="Tablet (Film-coated)"/>
    <s v="1000 Tablets/Bottle"/>
    <s v="Other oral products"/>
    <x v="4"/>
    <x v="0"/>
    <s v="GHSC Preferred Presentation"/>
    <s v="Not Applicable"/>
    <m/>
    <m/>
  </r>
  <r>
    <s v="37."/>
    <n v="1"/>
    <s v="37.1"/>
    <x v="0"/>
    <s v="Ferrous Sulfate/Folic Acid"/>
    <s v="10.1."/>
    <s v="Ferrous Sulfate/Folic Acid 200/0.4 mg Film-Coated Tablet, 1000 Tablets"/>
    <s v="200 / 0.4 mg"/>
    <s v="Tablet (Film-coated)"/>
    <s v="1000 Tablets/Bottle"/>
    <s v="Other oral products"/>
    <x v="4"/>
    <x v="0"/>
    <s v="GHSC Preferred Presentation"/>
    <s v="Not Applicable"/>
    <m/>
    <m/>
  </r>
  <r>
    <s v="38."/>
    <n v="1"/>
    <s v="38.1"/>
    <x v="0"/>
    <s v="Fluconazole"/>
    <s v="6.3."/>
    <s v="Fluconazole 200 mg Capsule, 10 x 10 Blister Pack"/>
    <s v="200 mg"/>
    <s v="Capsule"/>
    <s v="10 x 10 BL "/>
    <s v="Oral anti-infective product"/>
    <x v="0"/>
    <x v="0"/>
    <s v="GHSC Preferred Presentation"/>
    <s v="Not Applicable"/>
    <m/>
    <m/>
  </r>
  <r>
    <s v="38."/>
    <n v="2"/>
    <s v="38.2"/>
    <x v="0"/>
    <s v="Fluconazole"/>
    <s v="6.3."/>
    <s v="Fluconazole 200 mg Infusion Bag, 1 x 100 mL Bag"/>
    <s v="200 mg / 100 mL"/>
    <s v="Solution (For Injection)"/>
    <s v="1 x 100 mL bag"/>
    <s v="Injectable Product"/>
    <x v="1"/>
    <x v="0"/>
    <s v="GHSC Preferred Presentation"/>
    <s v="Not Applicable"/>
    <m/>
    <m/>
  </r>
  <r>
    <s v="38."/>
    <n v="3"/>
    <s v="38.3"/>
    <x v="0"/>
    <s v="Fluconazole"/>
    <s v="6.3."/>
    <s v="Fluconazole 200 mg Infusion Bag, 10 x 100 mL Bags"/>
    <s v="200 mg / 100 mL"/>
    <s v="Solution (For Injection)"/>
    <s v="10 x 100 ml bags"/>
    <s v="Injectable Product"/>
    <x v="1"/>
    <x v="0"/>
    <s v="GHSC Preferred Presentation"/>
    <s v="Not Applicable"/>
    <m/>
    <m/>
  </r>
  <r>
    <s v="38."/>
    <n v="4"/>
    <s v="38.4"/>
    <x v="0"/>
    <s v="Fluconazole"/>
    <s v="6.3."/>
    <s v="Fluconazole 200 mg Tablet, 1 x 10 Blister Pack"/>
    <s v="200 mg"/>
    <s v="Tablet"/>
    <s v="1 x 10 BL"/>
    <s v="Oral anti-infective product"/>
    <x v="0"/>
    <x v="0"/>
    <s v="GHSC Preferred Presentation"/>
    <s v="Not Applicable"/>
    <s v="YES"/>
    <m/>
  </r>
  <r>
    <s v="38."/>
    <n v="5"/>
    <s v="38.5"/>
    <x v="0"/>
    <s v="Fluconazole"/>
    <s v="6.3."/>
    <s v="Fluconazole 200 mg Tablet, 10 x 10 Blister Pack"/>
    <s v="200 mg"/>
    <s v="Tablet"/>
    <s v="10 x 10 BL"/>
    <s v="Oral anti-infective product"/>
    <x v="0"/>
    <x v="0"/>
    <s v="Country Specific Presentation"/>
    <s v="Kenya"/>
    <s v="YES"/>
    <m/>
  </r>
  <r>
    <s v="38."/>
    <n v="6"/>
    <s v="38.6"/>
    <x v="0"/>
    <s v="Fluconazole"/>
    <s v="6.3."/>
    <s v="Fluconazole 200 mg Tablet,  100 Tablets"/>
    <s v="200 mg"/>
    <s v="Tablet"/>
    <s v="500 Tablet/Bottle"/>
    <s v="Oral anti-infective product"/>
    <x v="0"/>
    <x v="0"/>
    <s v="Country Specific Presentation"/>
    <s v="Kenya"/>
    <s v="YES"/>
    <m/>
  </r>
  <r>
    <s v="38."/>
    <n v="7"/>
    <s v="38.7"/>
    <x v="0"/>
    <s v="Fluconazole"/>
    <s v="6.3."/>
    <s v="Fluconazole 200 mg Tablet,  500 Tablets"/>
    <s v="200 mg"/>
    <s v="Tablet"/>
    <s v="500 Tablet/Bottle"/>
    <s v="Oral anti-infective product"/>
    <x v="0"/>
    <x v="0"/>
    <s v="Country Specific Presentation"/>
    <s v="Mozambique"/>
    <s v="YES"/>
    <m/>
  </r>
  <r>
    <s v="38."/>
    <n v="8"/>
    <s v="38.8"/>
    <x v="0"/>
    <s v="Fluconazole"/>
    <s v="6.3."/>
    <s v="Fluconazole 50 mg/5 mL Powder for Oral Suspension, 35 mL"/>
    <s v="50 mg / 5 mL"/>
    <s v="Powder (For Oral Suspension)"/>
    <s v="35 mL Bottle"/>
    <s v="Oral anti-infective product"/>
    <x v="0"/>
    <x v="0"/>
    <s v="GHSC Preferred Presentation"/>
    <s v="Not Applicable"/>
    <m/>
    <m/>
  </r>
  <r>
    <s v="39."/>
    <n v="1"/>
    <s v="39.1"/>
    <x v="1"/>
    <s v="Flucytosine"/>
    <s v="6.3."/>
    <s v="Flucytosine 500 mg Tablet, 100 Tablets"/>
    <s v="500 mg "/>
    <s v="Tablet"/>
    <s v="100 Tablets/Bottle"/>
    <s v="Oral anti-infective product"/>
    <x v="0"/>
    <x v="1"/>
    <s v="GHSC Preferred Presentation"/>
    <s v="Not Applicable"/>
    <m/>
    <m/>
  </r>
  <r>
    <s v="40."/>
    <n v="1"/>
    <s v="40.1"/>
    <x v="0"/>
    <s v="Folic Acid"/>
    <s v="10.1."/>
    <s v="Folic Acid 5 mg Tablet, 1000 Tablets"/>
    <s v="5 mg"/>
    <s v="Tablet"/>
    <s v="1000 Tablets/Bottle"/>
    <s v="Other oral products"/>
    <x v="4"/>
    <x v="0"/>
    <s v="GHSC Preferred Presentation"/>
    <s v="Not Applicable"/>
    <m/>
    <m/>
  </r>
  <r>
    <s v="41."/>
    <n v="1"/>
    <s v="41.1"/>
    <x v="0"/>
    <s v="Gentamicin"/>
    <s v="21.1."/>
    <s v="Gentamicin 40 mg/mL (2 mL) Ampoule, 100 Ampoules"/>
    <s v="40 mg / mL"/>
    <s v="Powder (For Injection)"/>
    <s v="100 Ampoules"/>
    <s v="Injectable Product"/>
    <x v="1"/>
    <x v="0"/>
    <s v="GHSC Preferred Presentation"/>
    <s v="Not Applicable"/>
    <m/>
    <m/>
  </r>
  <r>
    <s v="41."/>
    <n v="2"/>
    <s v="41.2"/>
    <x v="0"/>
    <s v="Gentamicin"/>
    <s v="21.1."/>
    <s v="Gentamicin 40 mg/mL (2 mL) Ampoule, 5 Ampoules"/>
    <s v="40 mg / mL"/>
    <s v="Powder (For Injection)"/>
    <s v="5 Ampoules"/>
    <s v="Injectable Product"/>
    <x v="1"/>
    <x v="0"/>
    <s v="Country Specific Presentation"/>
    <s v="Haiti"/>
    <m/>
    <m/>
  </r>
  <r>
    <s v="42."/>
    <n v="1"/>
    <s v="42.1"/>
    <x v="0"/>
    <s v="Griseofulvin"/>
    <s v="6.3."/>
    <s v="Griseofulvin 125 mg Tablet, 1000 Tablets"/>
    <s v="125 mg "/>
    <s v="Tablet"/>
    <s v="1000 Tablets/Bottle"/>
    <s v="Oral anti-infective product"/>
    <x v="0"/>
    <x v="0"/>
    <s v="GHSC Preferred Presentation"/>
    <s v="Not Applicable"/>
    <s v="YES"/>
    <m/>
  </r>
  <r>
    <s v="42."/>
    <n v="2"/>
    <s v="42.2"/>
    <x v="0"/>
    <s v="Griseofulvin"/>
    <s v="6.3."/>
    <s v="Griseofulvin 125 mg Tablet, 100 Tablets"/>
    <s v="125 mg "/>
    <s v="Tablet"/>
    <s v="100 Tablets/Bottle"/>
    <s v="Oral anti-infective product"/>
    <x v="0"/>
    <x v="0"/>
    <s v="Country Specific Presentation"/>
    <s v="Kenya"/>
    <s v="YES"/>
    <m/>
  </r>
  <r>
    <s v="42."/>
    <n v="3"/>
    <s v="42.3"/>
    <x v="0"/>
    <s v="Griseofulvin"/>
    <s v="6.3."/>
    <s v="Griseofulvin 125 mg Tablet, 10 x 10 Blister Pack"/>
    <s v="125 mg "/>
    <s v="Tablet"/>
    <s v="10 x 10 Blister Pack"/>
    <s v="Oral anti-infective product"/>
    <x v="0"/>
    <x v="0"/>
    <s v="Country Specific Presentation"/>
    <s v="Kenya"/>
    <s v="YES"/>
    <m/>
  </r>
  <r>
    <s v="43."/>
    <n v="1"/>
    <s v="43.1"/>
    <x v="0"/>
    <s v="Hydralazine "/>
    <s v="12.3.4"/>
    <s v="Hydralazine 20mg powder for injection, 5 ampoules"/>
    <s v="20 mg"/>
    <s v="Powder (For Injection)"/>
    <s v="5 ampoules"/>
    <s v="Injectable Product"/>
    <x v="1"/>
    <x v="0"/>
    <s v="GHSC Preferred Presentation"/>
    <s v="Not Applicable"/>
    <s v="Not required"/>
    <m/>
  </r>
  <r>
    <s v="44."/>
    <n v="1"/>
    <s v="44.1"/>
    <x v="0"/>
    <s v="Hydrocortisone Acetate"/>
    <s v="8.3."/>
    <s v="Hydrocortisone Acetate 1% Topical Cream, 50 x 15 gm Tubes"/>
    <n v="0.01"/>
    <s v="Cream (Topical)"/>
    <s v="50 x 15 gm Tubes"/>
    <s v="Topical non-sterile products"/>
    <x v="2"/>
    <x v="0"/>
    <s v="GHSC Preferred Presentation"/>
    <s v="Not Applicable"/>
    <s v="Not required"/>
    <m/>
  </r>
  <r>
    <s v="44."/>
    <n v="2"/>
    <s v="44.2"/>
    <x v="0"/>
    <s v="Hydrocortisone Acetate"/>
    <s v="21.1."/>
    <s v="Hydrocortisone Acetate 1% Topical Ointment, 1 x 15 gm Tube"/>
    <n v="0.01"/>
    <s v="Ointment (Topical)"/>
    <s v="1 x 15 mg Tube"/>
    <s v="Topical non-sterile products"/>
    <x v="2"/>
    <x v="0"/>
    <s v="GHSC Preferred Presentation"/>
    <s v="Not Applicable"/>
    <s v="Not required"/>
    <m/>
  </r>
  <r>
    <s v="45."/>
    <n v="1"/>
    <s v="45.1"/>
    <x v="0"/>
    <s v="Hydrocortisone Sodium Succinate"/>
    <s v="8.3."/>
    <s v="Hydrocortisone Sodium Succinate 100 mg Powder Vial, 100 Vials"/>
    <s v="100 mg"/>
    <s v="Powder (For Injection)"/>
    <s v="100 vials"/>
    <s v="Injectable Product"/>
    <x v="1"/>
    <x v="0"/>
    <s v="GHSC Preferred Presentation"/>
    <s v="Not Applicable"/>
    <m/>
    <m/>
  </r>
  <r>
    <s v="45."/>
    <n v="2"/>
    <s v="45.2"/>
    <x v="0"/>
    <s v="Hydrocortisone Sodium Succinate"/>
    <s v="8.3."/>
    <s v="Hydrocortisone Sodium Succinate 100 mg Powder Vial, 50 Vials"/>
    <s v="100 mg"/>
    <s v="Powder (For Injection)"/>
    <s v="50 Vials"/>
    <s v="Injectable Product"/>
    <x v="1"/>
    <x v="0"/>
    <s v="Country Specific Presentation"/>
    <s v="Uganda"/>
    <m/>
    <m/>
  </r>
  <r>
    <s v="45."/>
    <n v="3"/>
    <s v="45.3"/>
    <x v="0"/>
    <s v="Hydrocortisone Sodium Succinate"/>
    <s v="8.3."/>
    <s v="Hydrocortisone Sodium Succinate 100 mg Powder Vial, 1 Vial"/>
    <s v="100 mg"/>
    <s v="Powder (For Injection)"/>
    <s v="1 Vial"/>
    <s v="Injectable Product"/>
    <x v="1"/>
    <x v="0"/>
    <s v="Country Specific Presentation"/>
    <s v="Haiti"/>
    <m/>
    <m/>
  </r>
  <r>
    <s v="46."/>
    <n v="1"/>
    <s v="46.1"/>
    <x v="0"/>
    <s v="Ibuprofen"/>
    <s v="2.1."/>
    <s v="Ibuprofen 100 mg/5 mL Oral Suspension, 100 mL"/>
    <s v="100 mg / 5 ml"/>
    <s v="Suspension (For Oral Use)"/>
    <s v="100 mL Bottle"/>
    <s v="Other oral products"/>
    <x v="4"/>
    <x v="0"/>
    <s v="GHSC Preferred Presentation"/>
    <s v="Not Applicable"/>
    <s v="YES"/>
    <m/>
  </r>
  <r>
    <s v="46."/>
    <n v="2"/>
    <s v="46.2"/>
    <x v="0"/>
    <s v="Ibuprofen"/>
    <s v="2.1."/>
    <s v="Ibuprofen 200 mg Film-Coated Tablet, 1000 Tablets"/>
    <s v="200 mg"/>
    <s v="Tablet (Film-coated)"/>
    <s v="1000 Tablets/Bottle"/>
    <s v="Other oral products"/>
    <x v="4"/>
    <x v="0"/>
    <s v="GHSC Preferred Presentation"/>
    <s v="Not Applicable"/>
    <s v="YES"/>
    <m/>
  </r>
  <r>
    <s v="47."/>
    <n v="1"/>
    <s v="47.1"/>
    <x v="2"/>
    <s v="Isoniazid"/>
    <s v="6.2."/>
    <s v="Isoniazid 100 mg Dispersible Tablet, 10 x 10 Blister Pack"/>
    <s v="100 mg"/>
    <s v="Tablet (Dispersible)"/>
    <s v="10 x 10 BL "/>
    <s v="Oral anti-infective product"/>
    <x v="0"/>
    <x v="1"/>
    <s v="GHSC Preferred Presentation"/>
    <s v="Not Applicable"/>
    <s v="YES"/>
    <m/>
  </r>
  <r>
    <s v="47."/>
    <n v="2"/>
    <s v="47.2"/>
    <x v="2"/>
    <s v="Isoniazid"/>
    <s v="6.2."/>
    <s v="Isoniazid 100 mg Dispersible Tablet, 24 x 28 Blister Pack"/>
    <s v="100 mg"/>
    <s v="Tablet (Dispersible)"/>
    <s v="24 x 28 BL"/>
    <s v="Oral anti-infective product"/>
    <x v="0"/>
    <x v="1"/>
    <s v="GHSC Preferred Presentation"/>
    <s v="Not Applicable"/>
    <s v="YES"/>
    <m/>
  </r>
  <r>
    <s v="47."/>
    <n v="3"/>
    <s v="47.3"/>
    <x v="2"/>
    <s v="Isoniazid"/>
    <s v="6.2."/>
    <s v="Isoniazid 100 mg Tablet, 10 x 10 Blister Pack "/>
    <s v="100 mg"/>
    <s v="Tablet"/>
    <s v="10 x 10 BL "/>
    <s v="Oral anti-infective product"/>
    <x v="0"/>
    <x v="1"/>
    <s v="GHSC Preferred Presentation"/>
    <s v="Not Applicable"/>
    <s v="YES"/>
    <m/>
  </r>
  <r>
    <s v="47."/>
    <n v="4"/>
    <s v="47.4"/>
    <x v="2"/>
    <s v="Isoniazid"/>
    <s v="6.2."/>
    <s v="Isoniazid 300 mg Tablet, 24 x 28 Blister Pack "/>
    <s v="300 mg"/>
    <s v="Tablet"/>
    <s v="24 x 28 BL"/>
    <s v="Oral anti-infective product"/>
    <x v="0"/>
    <x v="1"/>
    <s v="GHSC Preferred Presentation"/>
    <s v="Not Applicable"/>
    <s v="YES"/>
    <m/>
  </r>
  <r>
    <s v="47."/>
    <n v="5"/>
    <s v="47.5"/>
    <x v="2"/>
    <s v="Isoniazid"/>
    <s v="6.2."/>
    <s v="Isoniazid 50 mg Dispersible Tablet, 10 x 10 Blister Pack"/>
    <s v="50 mg"/>
    <s v="Tablet (Dispersible)"/>
    <s v="10 x 10 BL "/>
    <s v="Oral anti-infective product"/>
    <x v="0"/>
    <x v="1"/>
    <s v="GHSC Preferred Presentation"/>
    <s v="Not Applicable"/>
    <s v="YES"/>
    <m/>
  </r>
  <r>
    <s v="47."/>
    <n v="6"/>
    <s v="47.6"/>
    <x v="2"/>
    <s v="Isoniazid"/>
    <s v="6.2."/>
    <s v="Isoniazid 50 mg Dispersible Tablet, 24 x 28 Blister Pack"/>
    <s v="50 mg"/>
    <s v="Tablet (Dispersible)"/>
    <s v="24 x 28 BL"/>
    <s v="Oral anti-infective product"/>
    <x v="0"/>
    <x v="1"/>
    <s v="GHSC Preferred Presentation"/>
    <s v="Not Applicable"/>
    <s v="YES"/>
    <m/>
  </r>
  <r>
    <s v="48."/>
    <n v="1"/>
    <s v="48.1"/>
    <x v="0"/>
    <s v="Lidocaine"/>
    <s v="1.2."/>
    <s v="Lidocaine 2% (20 mL) Vial, 20 Vials"/>
    <s v="2% (20 mL)"/>
    <s v="Solution (For Injection)"/>
    <s v="20 vials "/>
    <s v="Injectable Product"/>
    <x v="1"/>
    <x v="0"/>
    <s v="GHSC Preferred Presentation"/>
    <s v="Not Applicable"/>
    <m/>
    <m/>
  </r>
  <r>
    <s v="48."/>
    <n v="2"/>
    <s v="48.2"/>
    <x v="0"/>
    <s v="Lidocaine"/>
    <s v="1.2."/>
    <s v="Lidocaine 2% (30 mL) Vial, 25 Vials"/>
    <s v="2% (20 mL)"/>
    <s v="Solution (For Injection)"/>
    <s v="25 vials"/>
    <s v="Injectable Product"/>
    <x v="1"/>
    <x v="0"/>
    <s v="GHSC Preferred Presentation"/>
    <s v="Not Applicable"/>
    <m/>
    <m/>
  </r>
  <r>
    <s v="48."/>
    <n v="3"/>
    <s v="48.3"/>
    <x v="0"/>
    <s v="Lidocaine"/>
    <s v="1.2."/>
    <s v="Lidocaine 2% (30 mL) Vial, 1 Vial"/>
    <s v="2% (20 mL)"/>
    <s v="Solution (For Injection)"/>
    <s v="1 vial"/>
    <s v="Injectable Product"/>
    <x v="1"/>
    <x v="0"/>
    <s v="Country Specific Presentation"/>
    <s v="Haiti"/>
    <m/>
    <m/>
  </r>
  <r>
    <s v="49."/>
    <n v="1"/>
    <s v="49.1"/>
    <x v="0"/>
    <s v="Lidocaine/Prilocaine"/>
    <s v="1.2."/>
    <s v="Lidocaine/Prilocaine 2.5%/2.5% Topical Cream, 1 x 30 gm Tube"/>
    <s v="2.5%/2.5%"/>
    <s v="Cream (Topical)"/>
    <s v="1 x 30 gm Tube"/>
    <s v="Topical non-sterile products"/>
    <x v="2"/>
    <x v="0"/>
    <s v="GHSC Preferred Presentation"/>
    <s v="Not Applicable"/>
    <s v="YES"/>
    <m/>
  </r>
  <r>
    <s v="49."/>
    <n v="2"/>
    <s v="49.2"/>
    <x v="0"/>
    <s v="Lidocaine/Prilocaine"/>
    <s v="1.2."/>
    <s v="Lidocaine/Prilocaine 2.5%/2.5% Topical Cream, 1 x 5 gm Tube"/>
    <s v="2.5%/2.5%"/>
    <s v="Cream (Topical)"/>
    <s v="1 x 5 gm Tube"/>
    <s v="Topical non-sterile products"/>
    <x v="2"/>
    <x v="0"/>
    <s v="GHSC Preferred Presentation"/>
    <s v="Not Applicable"/>
    <s v="YES"/>
    <m/>
  </r>
  <r>
    <s v="50."/>
    <n v="1"/>
    <s v="50.1"/>
    <x v="0"/>
    <s v="Magnesium Sulfate"/>
    <s v="5."/>
    <s v="Magnesium Sulfate 500 mg/mL (10 mL) Ampolues, 10 Ampoules"/>
    <s v="500 mg / mL"/>
    <s v="Powder (For Injection)"/>
    <s v="10 Ampoules"/>
    <s v="Injectable Product"/>
    <x v="1"/>
    <x v="0"/>
    <s v="GHSC Preferred Presentation"/>
    <s v="Not Applicable"/>
    <m/>
    <m/>
  </r>
  <r>
    <s v="50."/>
    <n v="2"/>
    <s v="50.2"/>
    <x v="0"/>
    <s v="Magnesium Sulfate"/>
    <s v="5."/>
    <s v="Magnesium Sulfate 500 mg/mL (10 mL) Vial, 10 Vials"/>
    <s v="500 mg / mL"/>
    <s v="Powder (For Injection)"/>
    <s v="10 vials "/>
    <s v="Injectable Product"/>
    <x v="1"/>
    <x v="0"/>
    <s v="GHSC Preferred Presentation"/>
    <s v="Not Applicable"/>
    <m/>
    <m/>
  </r>
  <r>
    <s v="51."/>
    <n v="1"/>
    <s v="51.1"/>
    <x v="0"/>
    <s v="Mebendazole"/>
    <s v="6.1."/>
    <s v="Mebendazole 100 mg Tablet, 1000 Tablets"/>
    <s v="100 mg "/>
    <s v="Tablet"/>
    <s v="1000 Tablets/Bottle"/>
    <s v="Oral anti-infective product"/>
    <x v="0"/>
    <x v="0"/>
    <s v="GHSC Preferred Presentation"/>
    <s v="Not Applicable"/>
    <s v="YES"/>
    <m/>
  </r>
  <r>
    <s v="51."/>
    <n v="2"/>
    <s v="51.2"/>
    <x v="0"/>
    <s v="Mebendazole"/>
    <s v="6.1."/>
    <s v="Mebendazole 100 mg Tablet, 140 x 6 Strip Pack"/>
    <s v="100 mg "/>
    <s v="Tablet"/>
    <s v="140 x 6 Strip Pack"/>
    <s v="Oral anti-infective product"/>
    <x v="0"/>
    <x v="0"/>
    <s v="Country Specific Presentation"/>
    <s v="DRCongo"/>
    <s v="YES"/>
    <m/>
  </r>
  <r>
    <s v="51."/>
    <n v="3"/>
    <s v="51.3"/>
    <x v="0"/>
    <s v="Mebendazole"/>
    <s v="6.1."/>
    <s v="Mebendazole 100 mg Tablet, 10 x 10 Blister  Pack"/>
    <s v="100 mg "/>
    <s v="Tablet"/>
    <s v="10 x 10 BL "/>
    <s v="Oral anti-infective product"/>
    <x v="0"/>
    <x v="0"/>
    <s v="Country Specific Presentation"/>
    <s v="Mozambique"/>
    <s v="YES"/>
    <m/>
  </r>
  <r>
    <s v="52."/>
    <n v="1"/>
    <s v="52.1"/>
    <x v="0"/>
    <s v="Methyldopa"/>
    <s v="12.3.9"/>
    <s v="Methyldopa 250 mg Film-Coated Tablet, 1000 Tablet"/>
    <s v="250 mg"/>
    <s v="Tablet (Film-coated)"/>
    <s v="1000 Tablets/Bottle"/>
    <s v="Other oral products"/>
    <x v="4"/>
    <x v="0"/>
    <s v="GHSC Preferred Presentation"/>
    <s v="Not Applicable"/>
    <m/>
    <m/>
  </r>
  <r>
    <s v="52."/>
    <n v="2"/>
    <s v="52.2"/>
    <x v="0"/>
    <s v="Methyldopa"/>
    <s v="12.3.9"/>
    <s v="Methyldopa 250 mg Film-Coated Tablet, 100 Tablet"/>
    <s v="250 mg"/>
    <s v="Tablet (Film-coated)"/>
    <s v="100 Tablets/Bottle"/>
    <s v="Other oral products"/>
    <x v="4"/>
    <x v="0"/>
    <s v="Country Specific Presentation"/>
    <s v="Haiti"/>
    <m/>
    <m/>
  </r>
  <r>
    <s v="53."/>
    <n v="1"/>
    <s v="53.1"/>
    <x v="0"/>
    <s v="Metronidazole"/>
    <s v="6.5."/>
    <s v="Metronidazole 200 mg Tablet, 500 Tablets"/>
    <s v="200 mg"/>
    <s v="Tablet "/>
    <s v="500 Tablets/Bottle"/>
    <s v="Oral anti-infective product"/>
    <x v="0"/>
    <x v="0"/>
    <s v="GHSC Preferred Presentation"/>
    <s v="Not Applicable"/>
    <s v="YES"/>
    <m/>
  </r>
  <r>
    <s v="53."/>
    <n v="2"/>
    <s v="53.2"/>
    <x v="0"/>
    <s v="Metronidazole"/>
    <s v="6.5."/>
    <s v="Metronidazole 200 mg Tablet, 1000 Tablets"/>
    <s v="200 mg"/>
    <s v="Tablet "/>
    <s v="1000 Tablets/Bottle"/>
    <s v="Oral anti-infective product"/>
    <x v="0"/>
    <x v="0"/>
    <s v="Country Specific Presentation"/>
    <s v="Malawi, Nigeria"/>
    <s v="YES"/>
    <m/>
  </r>
  <r>
    <s v="53."/>
    <n v="3"/>
    <s v="53.3"/>
    <x v="0"/>
    <s v="Metronidazole"/>
    <s v="6.5."/>
    <s v="Metronidazole 200 mg Tablet, 10 x 10 Blister  Pack"/>
    <s v="200 mg"/>
    <s v="Tablet "/>
    <s v="10 x 10 Blister  Pack"/>
    <s v="Oral anti-infective product"/>
    <x v="0"/>
    <x v="0"/>
    <s v="Country Specific Presentation"/>
    <s v="Kenya, Nigeria, Uganda"/>
    <s v="YES"/>
    <m/>
  </r>
  <r>
    <s v="53."/>
    <n v="4"/>
    <s v="53.4"/>
    <x v="0"/>
    <s v="Metronidazole"/>
    <s v="6.5."/>
    <s v="Metronidazole 200 mg/5 mL Powder for Oral Suspension, 250 x 100 mL Bottles"/>
    <s v="200 mg / 5 mL"/>
    <s v="Powder (For Oral Suspension)"/>
    <s v="250 x 100 mL Bottles"/>
    <s v="Oral anti-infective product"/>
    <x v="0"/>
    <x v="0"/>
    <s v="GHSC Preferred Presentation"/>
    <s v="Not Applicable"/>
    <m/>
    <m/>
  </r>
  <r>
    <s v="53."/>
    <n v="5"/>
    <s v="53.5"/>
    <x v="0"/>
    <s v="Metronidazole"/>
    <s v="6.5."/>
    <s v="Metronidazole 200 mg/5 mL Powder for Oral Suspension, 1 x 100 mL Bottles"/>
    <s v="200 mg / 5 mL"/>
    <s v="Powder (For Oral Suspension)"/>
    <s v="1 x 100 mL Bottles"/>
    <s v="Oral anti-infective product"/>
    <x v="0"/>
    <x v="0"/>
    <s v="Country Specific Presentation"/>
    <s v="Kenya, Malawi, Nigeria"/>
    <m/>
    <m/>
  </r>
  <r>
    <s v="53."/>
    <n v="6"/>
    <s v="53.6"/>
    <x v="0"/>
    <s v="Metronidazole"/>
    <s v="6.5."/>
    <s v="Metronidazole 200 mg/5 mL Powder for Oral Suspension, 1 x 60 mL Bottles"/>
    <s v="200 mg / 5 mL"/>
    <s v="Powder (For Oral Suspension)"/>
    <s v="1 x 60 mL Bottles"/>
    <s v="Oral anti-infective product"/>
    <x v="0"/>
    <x v="0"/>
    <s v="Country Specific Presentation"/>
    <s v="Nigeria"/>
    <m/>
    <m/>
  </r>
  <r>
    <s v="53."/>
    <n v="7"/>
    <s v="53.7"/>
    <x v="0"/>
    <s v="Metronidazole"/>
    <s v="6.5."/>
    <s v="Metronidazole 250 mg Tablet, 100 x 10 Blister Pack "/>
    <s v="250 mg "/>
    <s v="Tablet"/>
    <s v="100 x 10 BL"/>
    <s v="Oral anti-infective product"/>
    <x v="0"/>
    <x v="0"/>
    <s v="GHSC Preferred Presentation"/>
    <s v="Not Applicable"/>
    <s v="YES"/>
    <m/>
  </r>
  <r>
    <s v="53."/>
    <n v="8"/>
    <s v="53.8"/>
    <x v="0"/>
    <s v="Metronidazole"/>
    <s v="6.5."/>
    <s v="Metronidazole 250 mg Tablet, 10 x 10 Blister Pack "/>
    <s v="250 mg "/>
    <s v="Tablet"/>
    <s v="10 x 10 BL"/>
    <s v="Oral anti-infective product"/>
    <x v="0"/>
    <x v="0"/>
    <s v="Country Specific Presentation"/>
    <s v="DRCongo"/>
    <s v="YES"/>
    <m/>
  </r>
  <r>
    <s v="53."/>
    <n v="9"/>
    <s v="53.9"/>
    <x v="0"/>
    <s v="Metronidazole"/>
    <s v="6.5."/>
    <s v="Metronidazole 250 mg Tablet, 1000 Tablets"/>
    <s v="250 mg "/>
    <s v="Tablet"/>
    <s v="1000 Tablets/Bottle"/>
    <s v="Oral anti-infective product"/>
    <x v="0"/>
    <x v="0"/>
    <s v="Country Specific Presentation"/>
    <s v="Haiti"/>
    <s v="YES"/>
    <m/>
  </r>
  <r>
    <s v="53."/>
    <n v="10"/>
    <s v="53.10"/>
    <x v="0"/>
    <s v="Metronidazole"/>
    <s v="6.5."/>
    <s v="Metronidazole 250 mg Tablet, 500 Tablets"/>
    <s v="250 mg "/>
    <s v="Tablet"/>
    <s v="500 Tablets/Bottle"/>
    <s v="Oral anti-infective product"/>
    <x v="0"/>
    <x v="0"/>
    <s v="Country Specific Presentation"/>
    <s v="Mozambique"/>
    <s v="YES"/>
    <m/>
  </r>
  <r>
    <s v="53."/>
    <n v="11"/>
    <s v="53.11"/>
    <x v="0"/>
    <s v="Metronidazole"/>
    <s v="6.5."/>
    <s v="Metronidazole 5 mg/mL Infusion Bottle, 100 mL"/>
    <s v="5 mg / mL"/>
    <s v="Solution (For Injection)"/>
    <s v="100 mL Bottle"/>
    <s v="Injectable Product"/>
    <x v="1"/>
    <x v="0"/>
    <s v="GHSC Preferred Presentation"/>
    <s v="Not Applicable"/>
    <m/>
    <m/>
  </r>
  <r>
    <s v="53."/>
    <n v="12"/>
    <s v="53.12"/>
    <x v="0"/>
    <s v="Metronidazole"/>
    <s v="6.5."/>
    <s v="Metronidazole 500 mg Tablet, 100 x 10 Blister Pack "/>
    <s v="500 mg"/>
    <s v="Tablet"/>
    <s v="100 x 10 BL"/>
    <s v="Oral anti-infective product"/>
    <x v="0"/>
    <x v="0"/>
    <s v="GHSC Preferred Presentation"/>
    <s v="Not Applicable"/>
    <s v="YES"/>
    <m/>
  </r>
  <r>
    <s v="53."/>
    <n v="13"/>
    <s v="53.13"/>
    <x v="0"/>
    <s v="Metronidazole"/>
    <s v="6.5."/>
    <s v="Metronidazole 500 mg Tablet, 10 x 10 Blister Pack "/>
    <s v="500 mg"/>
    <s v="Tablet"/>
    <s v="10 x 10 BL"/>
    <s v="Oral anti-infective product"/>
    <x v="0"/>
    <x v="0"/>
    <s v="Country Specific Presentation"/>
    <s v="Nigeria"/>
    <s v="YES"/>
    <m/>
  </r>
  <r>
    <s v="54."/>
    <n v="1"/>
    <s v="54.1"/>
    <x v="0"/>
    <s v="Miconazole"/>
    <s v="13.1."/>
    <s v="Miconazole 2% Topical Cream, 1 x 30 gm Tube"/>
    <n v="0.02"/>
    <s v="Cream (Topical)"/>
    <s v="1 x 30 mg Tube"/>
    <s v="Topical non-sterile products"/>
    <x v="2"/>
    <x v="0"/>
    <s v="GHSC Preferred Presentation"/>
    <s v="Not Applicable"/>
    <s v="YES"/>
    <m/>
  </r>
  <r>
    <s v="54."/>
    <n v="2"/>
    <s v="54.2"/>
    <x v="0"/>
    <s v="Miconazole"/>
    <s v="13.1."/>
    <s v="Miconazole 2% Topical Cream, 1 x 15 gm Tube"/>
    <n v="0.02"/>
    <s v="Cream (Topical)"/>
    <s v="1 x 15 mg Tube"/>
    <s v="Topical non-sterile products"/>
    <x v="2"/>
    <x v="0"/>
    <s v="Country Specific Presentation"/>
    <s v="Kenya, Uganda"/>
    <s v="YES"/>
    <m/>
  </r>
  <r>
    <s v="55."/>
    <n v="1"/>
    <s v="55.1"/>
    <x v="0"/>
    <s v="Multivitamin"/>
    <s v="27."/>
    <s v="Multivitamin Coated Tablet, 1000 Tablets"/>
    <s v="Not specified"/>
    <s v="Tablet"/>
    <s v="1000 Tablets/Bottle"/>
    <s v="Other oral products"/>
    <x v="4"/>
    <x v="0"/>
    <s v="GHSC Preferred Presentation"/>
    <s v="Not Applicable"/>
    <m/>
    <m/>
  </r>
  <r>
    <s v="55."/>
    <n v="2"/>
    <s v="55.2"/>
    <x v="0"/>
    <s v="Multivitamin"/>
    <s v="27."/>
    <s v="Multivitamin Syrup, 100 mL"/>
    <s v="Not specified"/>
    <s v="Syrup"/>
    <s v="100 mL Bottle"/>
    <s v="Other oral products"/>
    <x v="4"/>
    <x v="0"/>
    <s v="GHSC Preferred Presentation"/>
    <s v="Not Applicable"/>
    <m/>
    <m/>
  </r>
  <r>
    <s v="56."/>
    <n v="1"/>
    <s v="56.1"/>
    <x v="0"/>
    <s v="Nifedipine"/>
    <s v="22.4."/>
    <s v="Nifedipine 10 mg, 10 x 10 Tablets Blister Pack "/>
    <s v="10 mg"/>
    <s v="Tablet"/>
    <s v="10 x 10 BL "/>
    <s v="Oral anti-hypertensives"/>
    <x v="0"/>
    <x v="0"/>
    <s v="GHSC Preferred Presentation"/>
    <s v="Not Applicable"/>
    <s v="YES"/>
    <m/>
  </r>
  <r>
    <s v="57."/>
    <n v="1"/>
    <s v="57.1"/>
    <x v="0"/>
    <s v="Nitrofurantin"/>
    <s v="6.5."/>
    <s v="Nitrofurantin 100 mg Tablet 10 x 10 Blister Pack"/>
    <s v="100 mg"/>
    <s v="Tablet"/>
    <s v="10 x 10 BL "/>
    <s v="Oral anti-infective product"/>
    <x v="0"/>
    <x v="0"/>
    <s v="GHSC Preferred Presentation"/>
    <s v="Not Applicable"/>
    <m/>
    <m/>
  </r>
  <r>
    <s v="57."/>
    <n v="2"/>
    <s v="57.2"/>
    <x v="0"/>
    <s v="Nitrofurantin"/>
    <s v="6.5."/>
    <s v="Nitrofurantin 100 mg Capsule, 4 x 10 Strip Pack"/>
    <s v="100 mg"/>
    <s v="Tablet"/>
    <s v="4 x 10 Strip Pack"/>
    <s v="Oral anti-infective product"/>
    <x v="0"/>
    <x v="0"/>
    <s v="Country Specific Presentation"/>
    <s v="Haiti"/>
    <m/>
    <m/>
  </r>
  <r>
    <s v="58."/>
    <n v="1"/>
    <s v="58.1"/>
    <x v="0"/>
    <s v="Nystatin"/>
    <s v="6.3."/>
    <s v="Nystatin 100,000 IU Vaginal Tablet w/ Applicator, 100 Tablets"/>
    <s v="100,000 IU"/>
    <s v="Tablet  (Vaginal)"/>
    <s v="100 Tablets/Bottle"/>
    <s v="Vaginal anti-infective"/>
    <x v="4"/>
    <x v="0"/>
    <s v="GHSC Preferred Presentation"/>
    <s v="Not Applicable"/>
    <s v="Not required"/>
    <m/>
  </r>
  <r>
    <s v="58."/>
    <n v="2"/>
    <s v="58.2"/>
    <x v="0"/>
    <s v="Nystatin"/>
    <s v="6.3."/>
    <s v="Nystatin 100,000 IU Vaginal Tablet w/ Applicator, 3 x 5 Blister Pack"/>
    <s v="100,000 IU"/>
    <s v="Tablet  (Vaginal)"/>
    <s v="3 x 5 Blister Pack"/>
    <s v="Vaginal anti-infective"/>
    <x v="4"/>
    <x v="0"/>
    <s v="Country Specific Presentation"/>
    <s v="Kenya"/>
    <s v="Not required"/>
    <m/>
  </r>
  <r>
    <s v="58."/>
    <n v="3"/>
    <s v="58.3"/>
    <x v="0"/>
    <s v="Nystatin"/>
    <s v="6.3."/>
    <s v="Nystatin 100,000 U/mL Suspension, 30 mL"/>
    <s v="100,000 U / mL"/>
    <s v="Suspension (For Oral Use)"/>
    <s v="30 mL Bottle"/>
    <s v="Oral anti-infective product"/>
    <x v="0"/>
    <x v="0"/>
    <s v="GHSC Preferred Presentation"/>
    <s v="Not Applicable"/>
    <s v="Not required"/>
    <m/>
  </r>
  <r>
    <s v="59."/>
    <n v="1"/>
    <s v="59.1"/>
    <x v="0"/>
    <s v="Oral Rehydration Salts/Zinc "/>
    <s v="17.5."/>
    <s v="Oral Rehydration Salts 20.5 gm/L + Zinc Sulfate 20 mg Tablet, 2 Sachets + 10 Tablets"/>
    <s v="20.5 gm /L + 20 mg"/>
    <s v="Tablet + Powder (Sachets) for Oral Use"/>
    <s v="2 Sachets + 10 Tablets"/>
    <s v="Other oral products"/>
    <x v="4"/>
    <x v="0"/>
    <s v="GHSC Preferred Presentation"/>
    <s v="Not Applicable"/>
    <m/>
    <m/>
  </r>
  <r>
    <s v="59."/>
    <n v="2"/>
    <s v="59.2"/>
    <x v="0"/>
    <s v="Oral Rehydration Salts/Zinc "/>
    <s v="17.5."/>
    <s v="Oral Rehydration Salts 20.5 gm/L + Zinc Sulfate 20 mg Tablet, 4 Sachets + 10 Tablets"/>
    <s v="20.5 gm /L + 20 mg"/>
    <s v="Tablet + Powder (Sachets) for Oral Use"/>
    <s v="4 Sachets + 10 Tablets"/>
    <s v="Other oral products"/>
    <x v="4"/>
    <x v="0"/>
    <s v="Country Specific Presentation"/>
    <s v="Kenya"/>
    <m/>
    <m/>
  </r>
  <r>
    <s v="59."/>
    <n v="3"/>
    <s v="59.3"/>
    <x v="0"/>
    <s v="Oral Rehydration Salts"/>
    <s v="17.5."/>
    <s v="Oral Rehydration Salts 20.5 gm/L Dispersible Powder, 100 Sachets"/>
    <s v="20.5 gm/L"/>
    <s v="Powder (Sachets) for Oral Use"/>
    <s v="100 Sachets"/>
    <s v="Other oral products"/>
    <x v="4"/>
    <x v="0"/>
    <s v="GHSC Preferred Presentation"/>
    <s v="Not Applicable"/>
    <m/>
    <m/>
  </r>
  <r>
    <s v="60."/>
    <n v="1"/>
    <s v="60.1"/>
    <x v="0"/>
    <s v="Oxytocin"/>
    <s v="22.1."/>
    <s v="Oxytocin 10 IU/mL (1 mL) Ampoule, 100 Ampoules"/>
    <s v="10 IU / ml"/>
    <s v="Solution (For Injection)"/>
    <s v="100 Ampoules"/>
    <s v="Injectable Product"/>
    <x v="1"/>
    <x v="0"/>
    <s v="GHSC Preferred Presentation"/>
    <s v="Not Applicable"/>
    <s v="YES"/>
    <m/>
  </r>
  <r>
    <s v="61."/>
    <n v="1"/>
    <s v="61.1"/>
    <x v="0"/>
    <s v="Paracetamol"/>
    <s v="2.1."/>
    <s v="Paracetamol 120 mg/5 mL Suspension, 100 mL"/>
    <s v="120 mg / 5 mL"/>
    <s v="Suspension (For Oral Use)"/>
    <s v="100 mL Bottle"/>
    <s v="Other oral products"/>
    <x v="4"/>
    <x v="0"/>
    <s v="GHSC Preferred Presentation"/>
    <s v="Not Applicable"/>
    <m/>
    <m/>
  </r>
  <r>
    <s v="61."/>
    <n v="2"/>
    <s v="61.2"/>
    <x v="0"/>
    <s v="Paracetamol"/>
    <s v="2.1."/>
    <s v="Paracetamol 500 mg Tablet, 10 x 10 Blister Pack Tablets"/>
    <s v="500 mg"/>
    <s v="Tablet"/>
    <s v="10 x 10 BL "/>
    <s v="Other oral products"/>
    <x v="4"/>
    <x v="0"/>
    <s v="GHSC Preferred Presentation"/>
    <s v="Not Applicable"/>
    <m/>
    <m/>
  </r>
  <r>
    <s v="61."/>
    <n v="3"/>
    <s v="61.3"/>
    <x v="0"/>
    <s v="Paracetamol"/>
    <s v="2.1."/>
    <s v="Paracetamol 500 mg Tablet, 20 x 10 Blister Pack Tablets"/>
    <s v="500 mg"/>
    <s v="Tablet"/>
    <s v="20 x 10 BL "/>
    <s v="Other oral products"/>
    <x v="4"/>
    <x v="0"/>
    <s v="Country Specific Presentation"/>
    <s v="DRCongo"/>
    <m/>
    <m/>
  </r>
  <r>
    <s v="61."/>
    <n v="4"/>
    <s v="61.4"/>
    <x v="0"/>
    <s v="Paracetamol"/>
    <s v="2.1."/>
    <s v="Paracetamol 500 mg Tablet, 100 x 10 Blister Pack Tablets"/>
    <s v="500 mg"/>
    <s v="Tablet"/>
    <s v="100 x 10 BL "/>
    <s v="Other oral products"/>
    <x v="4"/>
    <x v="0"/>
    <s v="Country Specific Presentation"/>
    <s v="Haiti"/>
    <m/>
    <m/>
  </r>
  <r>
    <s v="61."/>
    <n v="5"/>
    <s v="61.5"/>
    <x v="0"/>
    <s v="Paracetamol"/>
    <s v="2.1."/>
    <s v="Paracetamol 500 mg Tablet, 1000 Tablets"/>
    <s v="500 mg"/>
    <s v="Tablet"/>
    <s v="1000 Tablets/Bottle"/>
    <s v="Other oral products"/>
    <x v="4"/>
    <x v="0"/>
    <s v="GHSC Preferred Presentation"/>
    <s v="Not Applicable"/>
    <m/>
    <m/>
  </r>
  <r>
    <s v="62."/>
    <n v="1"/>
    <s v="62.1"/>
    <x v="0"/>
    <s v="Phenoxymethylpenicillin"/>
    <s v="6.2."/>
    <s v="Phenoxymethylpenicillin 250 mg Tablet, 1000 Tablets"/>
    <s v="250 mg "/>
    <s v="Tablet"/>
    <s v="1000 Tablets/Bottle"/>
    <s v="Oral anti-infective product"/>
    <x v="0"/>
    <x v="0"/>
    <s v="GHSC Preferred Presentation"/>
    <s v="Not Applicable"/>
    <m/>
    <m/>
  </r>
  <r>
    <s v="63."/>
    <n v="1"/>
    <s v="63.1"/>
    <x v="0"/>
    <s v="Podophyllotoxin"/>
    <s v="13.4."/>
    <s v="Podophyllotoxin 0.5% Topical Solution, 3 mL"/>
    <n v="5.0000000000000001E-3"/>
    <s v="Solution (Topical)"/>
    <s v="3 mL Bottle"/>
    <s v="Topical non-sterile products"/>
    <x v="2"/>
    <x v="0"/>
    <s v="GHSC Preferred Presentation"/>
    <s v="Not Applicable"/>
    <m/>
    <m/>
  </r>
  <r>
    <s v="64."/>
    <n v="1"/>
    <s v="64.1"/>
    <x v="0"/>
    <s v="Podophyllin"/>
    <s v="13.4."/>
    <s v="Podophyllin 20% Topical Solution, 10 mL"/>
    <n v="0.2"/>
    <s v="Solution (Topical)"/>
    <s v="10 mL  Bottle"/>
    <s v="Topical non-sterile products"/>
    <x v="2"/>
    <x v="0"/>
    <s v="Country Specific Presentation"/>
    <s v="Uganda"/>
    <m/>
    <s v="W.UNS.FPP.01.130400000004.SOL060.001UNS99.UNS99"/>
  </r>
  <r>
    <s v="65."/>
    <n v="1"/>
    <s v="65.1"/>
    <x v="0"/>
    <s v="Povidone Iodine"/>
    <s v="15.1."/>
    <s v="Povidone Iodine 10% Topical Solution, 100 mL "/>
    <n v="0.1"/>
    <s v="Solution (Topical)"/>
    <s v="100 mL Bottle"/>
    <s v="Topical non-sterile products"/>
    <x v="2"/>
    <x v="0"/>
    <s v="GHSC Preferred Presentation"/>
    <s v="Not Applicable"/>
    <m/>
    <m/>
  </r>
  <r>
    <s v="65."/>
    <n v="2"/>
    <s v="65.2"/>
    <x v="0"/>
    <s v="Povidone Iodine"/>
    <s v="15.1."/>
    <s v="Povidone Iodine 10% Topical Solution, 200 mL"/>
    <n v="0.1"/>
    <s v="Solution (Topical)"/>
    <s v="200 mL Bottle"/>
    <s v="Topical non-sterile products"/>
    <x v="2"/>
    <x v="0"/>
    <s v="GHSC Preferred Presentation"/>
    <s v="Not Applicable"/>
    <m/>
    <m/>
  </r>
  <r>
    <s v="65."/>
    <n v="3"/>
    <s v="65.3"/>
    <x v="0"/>
    <s v="Povidone Iodine"/>
    <s v="15.1."/>
    <s v="Povidone Iodine 7.5% Surgical Scrub Topical Solution, 750 mL"/>
    <n v="7.4999999999999997E-2"/>
    <s v="Solution (Topical)"/>
    <s v="750 mL Bottle"/>
    <s v="Topical non-sterile products"/>
    <x v="2"/>
    <x v="0"/>
    <s v="GHSC Preferred Presentation"/>
    <s v="Not Applicable"/>
    <m/>
    <m/>
  </r>
  <r>
    <s v="66."/>
    <n v="1"/>
    <s v="66.1"/>
    <x v="0"/>
    <s v="Prednisolone"/>
    <s v="3."/>
    <s v="Prednisolone 5 mg Tablet, 10 x 10 Blister Pack "/>
    <s v="5 mg"/>
    <s v="Tablet"/>
    <s v="10 x 10 BL "/>
    <s v="Oral corticosteroids"/>
    <x v="0"/>
    <x v="0"/>
    <s v="GHSC Preferred Presentation"/>
    <s v="Not Applicable"/>
    <s v="YES"/>
    <m/>
  </r>
  <r>
    <s v="66."/>
    <n v="2"/>
    <s v="66.2"/>
    <x v="0"/>
    <s v="Prednisolone"/>
    <s v="3."/>
    <s v="Prednisolone 5 mg Tablet, 1000 Tablets"/>
    <s v="5 mg / mL"/>
    <s v="Tablet"/>
    <s v="1000 Tablets/Bottle"/>
    <s v="Oral corticosteroids"/>
    <x v="0"/>
    <x v="0"/>
    <s v="GHSC Preferred Presentation"/>
    <s v="Not Applicable"/>
    <s v="YES"/>
    <m/>
  </r>
  <r>
    <s v="67."/>
    <n v="1"/>
    <s v="67.1"/>
    <x v="0"/>
    <s v="Promethazine HCl"/>
    <s v="17.2."/>
    <s v="Promethazine HCl 25 mg/ml (2 ml) Ampoule, 100 Ampoules"/>
    <s v="25 mg / mL "/>
    <s v="Solution (For Injection)"/>
    <s v="100 Ampoules"/>
    <s v="Injectable Product"/>
    <x v="1"/>
    <x v="0"/>
    <s v="GHSC Preferred Presentation"/>
    <s v="Not Applicable"/>
    <m/>
    <m/>
  </r>
  <r>
    <s v="67."/>
    <n v="2"/>
    <s v="67.2"/>
    <x v="0"/>
    <s v="Promethazine HCl"/>
    <s v="17.2."/>
    <s v="Promethazine HCl 5 mg/ 5 mL Syrup, 10 x 100 mL Bottles"/>
    <s v="5 mg / 5 mL "/>
    <s v="Syrup"/>
    <s v="10 x 100 Bottles"/>
    <s v="Other oral products"/>
    <x v="4"/>
    <x v="0"/>
    <s v="GHSC Preferred Presentation"/>
    <s v="Not Applicable"/>
    <m/>
    <m/>
  </r>
  <r>
    <s v="68."/>
    <n v="1"/>
    <s v="68.1"/>
    <x v="2"/>
    <s v="Rifampicin/Isoniazid"/>
    <s v="6.2."/>
    <s v="Rifampicin/Isoniazid 75/50 mg Dispersible Tablet, 3 x 28 Blister Pack "/>
    <s v="75/50 mg "/>
    <s v="Tablet (Dispersible)"/>
    <s v="3 x 28 BL"/>
    <s v="Oral anti-infective product"/>
    <x v="0"/>
    <x v="0"/>
    <s v="GHSC Preferred Presentation"/>
    <s v="Not Applicable"/>
    <m/>
    <m/>
  </r>
  <r>
    <s v="69."/>
    <n v="1"/>
    <s v="69.1"/>
    <x v="2"/>
    <s v="Rifapentine"/>
    <s v="6.2."/>
    <s v="Rifapentine 150 mg Film-Coated Tablet, 8 x 3 Blister Pack "/>
    <s v="150 mg"/>
    <s v="Tablet (Film-coated)"/>
    <s v="8 x 3 BL"/>
    <s v="Oral anti-infective product"/>
    <x v="0"/>
    <x v="1"/>
    <s v="GHSC Preferred Presentation"/>
    <s v="Not Applicable"/>
    <s v="YES"/>
    <m/>
  </r>
  <r>
    <s v="69."/>
    <n v="2"/>
    <s v="69.2"/>
    <x v="2"/>
    <s v="Rifapentine"/>
    <s v="6.2."/>
    <s v="Rifapentine 300 mg Film-Coated Tablet, 3 x 12 Strip Pack"/>
    <s v="300 mg"/>
    <s v="Tablet (Film-coated)"/>
    <s v="3 x 12 Strip Pack"/>
    <s v="Oral anti-infective product"/>
    <x v="0"/>
    <x v="1"/>
    <s v="GHSC Preferred Presentation"/>
    <s v="Not Applicable"/>
    <s v="YES"/>
    <m/>
  </r>
  <r>
    <s v="69."/>
    <n v="3"/>
    <s v="69.3"/>
    <x v="2"/>
    <s v="Rifapentine"/>
    <s v="6.2."/>
    <s v="Rifapentine 300 mg Film-Coated Tablet, 10 x 10 Strip Pack"/>
    <s v="300 mg"/>
    <s v="Tablet (Film-coated)"/>
    <s v="10 x 10 Strip Pack"/>
    <s v="Oral anti-infective product"/>
    <x v="0"/>
    <x v="1"/>
    <s v="GHSC Preferred Presentation"/>
    <s v="Not Applicable"/>
    <s v="YES"/>
    <m/>
  </r>
  <r>
    <s v="69."/>
    <n v="4"/>
    <s v="69.4"/>
    <x v="2"/>
    <s v="Rifapentine"/>
    <s v="6.2."/>
    <s v="Rifapentine 300 mg Film-Coated Tablet, 2 x 14 Strip Pack"/>
    <s v="300 mg"/>
    <s v="Tablet (Film-coated)"/>
    <s v="2 x 14 Strip Pack"/>
    <s v="Oral anti-infective product"/>
    <x v="0"/>
    <x v="1"/>
    <s v="GHSC Preferred Presentation"/>
    <s v="Not Applicable"/>
    <s v="YES"/>
    <m/>
  </r>
  <r>
    <s v="70."/>
    <n v="1"/>
    <s v="70.1"/>
    <x v="2"/>
    <s v="Rifapentine/Isoniazid"/>
    <s v="6.2."/>
    <s v="Rifapentine/Isoniazid 300/300 mg Film-Coated Tablet, 3 x 12 Strip Pack "/>
    <s v="300/300 mg"/>
    <s v="Tablet (Film-coated)"/>
    <s v="3 x 12 Strip Pack"/>
    <s v="Oral anti-infective product"/>
    <x v="0"/>
    <x v="1"/>
    <s v="GHSC Preferred Presentation"/>
    <s v="Not Applicable"/>
    <s v="YES"/>
    <m/>
  </r>
  <r>
    <s v="71."/>
    <n v="1"/>
    <s v="71.1"/>
    <x v="0"/>
    <s v="Ringers Lactate"/>
    <s v="26.2."/>
    <s v="Ringers Lactate 1000 mL Infusion Bottle, 1000 mL"/>
    <s v="1000 mL"/>
    <s v="Solution (For Injection)"/>
    <s v="1000 mL Bottle"/>
    <s v="Injectable Product"/>
    <x v="1"/>
    <x v="0"/>
    <s v="GHSC Preferred Presentation"/>
    <s v="Not Applicable"/>
    <m/>
    <m/>
  </r>
  <r>
    <s v="71."/>
    <n v="2"/>
    <s v="71.2"/>
    <x v="0"/>
    <s v="Ringers Lactate"/>
    <s v="26.2."/>
    <s v="Ringers Lactate 500 mL Infusion Bottle, 500 mL "/>
    <s v="500 mL"/>
    <s v="Solution (For Injection)"/>
    <s v="500 mL Bottle"/>
    <s v="Injectable Product"/>
    <x v="1"/>
    <x v="0"/>
    <s v="GHSC Preferred Presentation"/>
    <s v="Not Applicable"/>
    <m/>
    <m/>
  </r>
  <r>
    <s v="72."/>
    <n v="1"/>
    <s v="72.1"/>
    <x v="0"/>
    <s v="Salicylic Acid"/>
    <s v="13.4."/>
    <s v="Salicylic Acid 2% Ointment (Topical),  200 g Tube"/>
    <s v="200 g"/>
    <s v="Ointment (Topical)"/>
    <s v="1 x 200 g Tube"/>
    <s v="Topical non-sterile products"/>
    <x v="2"/>
    <x v="0"/>
    <s v="Country Specific Presentation"/>
    <s v="Uganda"/>
    <m/>
    <s v="W.UNS.FPP.01.130400000005.ONT020.001TUB20.UNS99"/>
  </r>
  <r>
    <s v="73."/>
    <n v="1"/>
    <s v="73.1"/>
    <x v="0"/>
    <s v="Sodium Chloride"/>
    <s v="26.2."/>
    <s v="Sodium Chloride 0.9% (1 L) Infusion Bag, 10 Bags"/>
    <n v="8.9999999999999993E-3"/>
    <s v="Solution (For Injection)"/>
    <s v="1L x 10 Bags"/>
    <s v="Injectable Product"/>
    <x v="1"/>
    <x v="0"/>
    <s v="GHSC Preferred Presentation"/>
    <s v="Not Applicable"/>
    <m/>
    <m/>
  </r>
  <r>
    <s v="73."/>
    <n v="2"/>
    <s v="73.2"/>
    <x v="0"/>
    <s v="Sodium Chloride"/>
    <s v="26.2."/>
    <s v="Sodium Chloride 0.9% Infusion Bottle, 1000 mL"/>
    <n v="8.9999999999999993E-3"/>
    <s v="Solution (For Injection)"/>
    <s v="1000 mL Bottle"/>
    <s v="Injectable Product"/>
    <x v="1"/>
    <x v="0"/>
    <s v="GHSC Preferred Presentation"/>
    <s v="Not Applicable"/>
    <m/>
    <m/>
  </r>
  <r>
    <s v="73."/>
    <n v="3"/>
    <s v="73.3"/>
    <x v="0"/>
    <s v="Sodium Chloride"/>
    <s v="26.2."/>
    <s v="Sodium Chloride 0.9% Infusion Bottle, 500 mL"/>
    <n v="8.9999999999999993E-3"/>
    <s v="Solution (For Injection)"/>
    <s v="500 mL Bottle"/>
    <s v="Injectable Product"/>
    <x v="1"/>
    <x v="0"/>
    <s v="GHSC Preferred Presentation"/>
    <s v="Not Applicable"/>
    <m/>
    <m/>
  </r>
  <r>
    <s v="74."/>
    <n v="1"/>
    <s v="74.1"/>
    <x v="0"/>
    <s v="Sterile Water for Injection"/>
    <s v="21.1."/>
    <s v="Sterile Water for Injection 10 mL Ampoule, 50 Ampoules"/>
    <s v="Not applicable"/>
    <s v="Solution (For Injection)"/>
    <s v="10 mL x 50 Ampoules"/>
    <s v="Injectable Product"/>
    <x v="1"/>
    <x v="0"/>
    <s v="GHSC Preferred Presentation"/>
    <s v="Not Applicable"/>
    <m/>
    <m/>
  </r>
  <r>
    <s v="75."/>
    <n v="1"/>
    <s v="75.1"/>
    <x v="0"/>
    <s v="Tetracycline"/>
    <s v="6.1."/>
    <s v="Tetracycline 1% Ophthalmic Ointment, 25 x 5 gm Tubes"/>
    <n v="0.01"/>
    <s v="Ointment (Opthalmic)"/>
    <s v="25 x 5 gm Tubes"/>
    <s v="Sterile otic and opthalmic anti-infective product"/>
    <x v="3"/>
    <x v="0"/>
    <s v="GHSC Preferred Presentation"/>
    <s v="Not Applicable"/>
    <m/>
    <m/>
  </r>
  <r>
    <s v="75."/>
    <n v="2"/>
    <s v="75.2"/>
    <x v="0"/>
    <s v="Tetracycline"/>
    <s v="6.1."/>
    <s v="Tetracycline 1% Ophthalmic Ointment, 3 x 5 gm Tubes"/>
    <n v="0.01"/>
    <s v="Ointment (Opthalmic)"/>
    <s v="3 x 5 gm Tubes"/>
    <s v="Sterile otic and opthalmic anti-infective product"/>
    <x v="3"/>
    <x v="0"/>
    <s v="Country Specific Presentation"/>
    <s v="Kenya"/>
    <m/>
    <m/>
  </r>
  <r>
    <s v="75."/>
    <n v="3"/>
    <s v="75.3"/>
    <x v="0"/>
    <s v="Tetracycline"/>
    <s v="19.1."/>
    <s v="Tetracycline 1% Ophthalmic Ointment, 50 x 5 gm Tubes"/>
    <n v="0.01"/>
    <s v="Ointment (Opthalmic)"/>
    <s v="50 x 5 gm Tubes"/>
    <s v="Sterile otic and opthalmic anti-infective product"/>
    <x v="3"/>
    <x v="0"/>
    <s v="GHSC Preferred Presentation"/>
    <s v="Not Applicable"/>
    <m/>
    <m/>
  </r>
  <r>
    <s v="76."/>
    <n v="1"/>
    <s v="76.1"/>
    <x v="0"/>
    <s v="Tinidazole"/>
    <s v="6.4."/>
    <s v="Tinidazole 500 mg Tablet, 1000 Tablets"/>
    <s v="500 mg"/>
    <s v="Tablet"/>
    <s v="1000 Tablets/Bottle"/>
    <s v="Oral anti-infective product"/>
    <x v="0"/>
    <x v="0"/>
    <s v="GHSC Preferred Presentation"/>
    <s v="Not Applicable"/>
    <s v="YES"/>
    <m/>
  </r>
  <r>
    <s v="76."/>
    <n v="2"/>
    <s v="76.2"/>
    <x v="0"/>
    <s v="Tinidazole"/>
    <s v="6.4."/>
    <s v="Tinidazole 500 mg Tablet, 500 Tablets"/>
    <s v="500 mg"/>
    <s v="Tablet"/>
    <s v="500 Tablets/Bottle"/>
    <s v="Oral anti-infective product"/>
    <x v="0"/>
    <x v="0"/>
    <s v="Country Specific Presentation"/>
    <s v="Uganda"/>
    <s v="YES"/>
    <m/>
  </r>
  <r>
    <s v="76."/>
    <n v="3"/>
    <s v="76.3"/>
    <x v="0"/>
    <s v="Tinidazole"/>
    <s v="6.4."/>
    <s v="Tinidazole 500 mg Tablet, 10 x 10 Blister Pack "/>
    <s v="500 mg"/>
    <s v="Tablet"/>
    <s v="10 x 10 Blister Pack "/>
    <s v="Oral anti-infective product"/>
    <x v="0"/>
    <x v="0"/>
    <s v="Country Specific Presentation"/>
    <s v="DRCongo"/>
    <s v="YES"/>
    <m/>
  </r>
  <r>
    <s v="76."/>
    <n v="4"/>
    <s v="76.4"/>
    <x v="0"/>
    <s v="Tinidazole"/>
    <s v="6.4."/>
    <s v="Tinidazole 500 mg Tablet, 1 x 4 Blister Pack"/>
    <s v="500 mg"/>
    <s v="Tablet"/>
    <s v=" 1 x 4 Blister Pack"/>
    <s v="Oral anti-infective product"/>
    <x v="0"/>
    <x v="0"/>
    <s v="Country Specific Presentation"/>
    <s v="Kenya"/>
    <s v="YES"/>
    <m/>
  </r>
  <r>
    <s v="77."/>
    <n v="1"/>
    <s v="77.1"/>
    <x v="0"/>
    <s v="Tranexamic acid"/>
    <s v="22.5.2"/>
    <s v="Tranexamic acid 100mg/1ml, 5 ml injection, 10 ampoule"/>
    <s v="100 mg / 1 mL"/>
    <s v="Solution (For Injection)"/>
    <s v="5ml x 10 ampoules"/>
    <s v="Injectable Product"/>
    <x v="1"/>
    <x v="0"/>
    <s v="GHSC Preferred Presentation"/>
    <s v="Not Applicable"/>
    <s v="YES"/>
    <m/>
  </r>
  <r>
    <s v="78."/>
    <n v="1"/>
    <s v="78.1"/>
    <x v="0"/>
    <s v="Valganciclovir"/>
    <s v="27."/>
    <s v="Valganciclovir 450 mg Film-Coated Tablet, 60 Tablets"/>
    <s v="450 mg "/>
    <s v="Tablet (Film-coated)"/>
    <s v="60 Tablets/Bottle"/>
    <s v="Oral anti-infective product"/>
    <x v="0"/>
    <x v="0"/>
    <s v="GHSC Preferred Presentation"/>
    <s v="Not Applicable"/>
    <s v="YES"/>
    <m/>
  </r>
  <r>
    <s v="79."/>
    <n v="1"/>
    <s v="79.1"/>
    <x v="0"/>
    <s v="Vincristine"/>
    <s v="27."/>
    <s v="Vincristine 1 mg/mL (1 mL) Vial, 1 Vial"/>
    <s v="1 mg / mL"/>
    <s v="Solution (For Injection)"/>
    <s v="1 vial "/>
    <s v="Injectable Product"/>
    <x v="1"/>
    <x v="0"/>
    <s v="GHSC Preferred Presentation"/>
    <s v="Not Applicable"/>
    <m/>
    <m/>
  </r>
  <r>
    <s v="80."/>
    <n v="1"/>
    <s v="80.1"/>
    <x v="0"/>
    <s v="Vitamin A"/>
    <s v="27."/>
    <s v="Vitamin A (Retinol) 100,000 IU Capsule, 1000 Capsules"/>
    <s v="100,000 IU"/>
    <s v="Capsule"/>
    <s v="1000 Capsules/Bottle"/>
    <s v="Other oral products"/>
    <x v="4"/>
    <x v="0"/>
    <s v="GHSC Preferred Presentation"/>
    <s v="Not Applicable"/>
    <m/>
    <m/>
  </r>
  <r>
    <s v="80."/>
    <n v="2"/>
    <s v="80.2"/>
    <x v="0"/>
    <s v="Vitamin A"/>
    <s v="27."/>
    <s v="Vitamin A (Retinol) 200,000 IU Capsule, 1000 Capsules"/>
    <s v="200,000 IU"/>
    <s v="Capsule"/>
    <s v="1000 Capsules/Bottle"/>
    <s v="Other oral products"/>
    <x v="4"/>
    <x v="0"/>
    <s v="GHSC Preferred Presentation"/>
    <s v="Not Applicable"/>
    <m/>
    <m/>
  </r>
  <r>
    <s v="81."/>
    <n v="1"/>
    <s v="81.1"/>
    <x v="0"/>
    <s v="Vitamin B"/>
    <s v="27."/>
    <s v="Vitamin B Complex Tablet, 10 x 10 Blister Pack "/>
    <s v="Not specified"/>
    <s v="Tablet"/>
    <s v="10 x 10 BL "/>
    <s v="Other oral products"/>
    <x v="4"/>
    <x v="0"/>
    <s v="GHSC Preferred Presentation"/>
    <s v="Not Applicable"/>
    <m/>
    <m/>
  </r>
  <r>
    <s v="81."/>
    <n v="2"/>
    <s v="81.2"/>
    <x v="0"/>
    <s v="Vitamin B"/>
    <s v="27."/>
    <s v="Vitamin B Complex Tablet, 1000 Tablets"/>
    <s v="Not specified"/>
    <s v="Tablet"/>
    <s v="1000 Tablets/Bottle"/>
    <s v="Other oral products"/>
    <x v="4"/>
    <x v="0"/>
    <s v="Country Specific Presentation"/>
    <s v="Haiti"/>
    <m/>
    <m/>
  </r>
  <r>
    <s v="82."/>
    <n v="1"/>
    <s v="82.1"/>
    <x v="2"/>
    <s v="Vitamin B6"/>
    <s v="27."/>
    <s v="Vitamin B6 (Pyridoxine) 25 mg Tablet, 1000 Tablets"/>
    <s v="25 mg "/>
    <s v="Tablet"/>
    <s v="1000 Tablets/Bottle"/>
    <s v="Other oral products"/>
    <x v="4"/>
    <x v="0"/>
    <s v="GHSC Preferred Presentation"/>
    <s v="Not Applicable"/>
    <m/>
    <m/>
  </r>
  <r>
    <s v="82."/>
    <n v="2"/>
    <s v="82.2"/>
    <x v="2"/>
    <s v="Vitamin B6"/>
    <s v="27."/>
    <s v="Vitamin B6 (Pyridoxine) 50 mg Tablet, 1000 Tablets"/>
    <s v="50 mg "/>
    <s v="Tablet"/>
    <s v="1000 Tablets/Bottle"/>
    <s v="Other oral products"/>
    <x v="4"/>
    <x v="0"/>
    <s v="GHSC Preferred Presentation"/>
    <s v="Not Applicable"/>
    <m/>
    <m/>
  </r>
  <r>
    <s v="82."/>
    <n v="3"/>
    <s v="82.3"/>
    <x v="2"/>
    <s v="Vitamin B6"/>
    <s v="27."/>
    <s v="Vitamin B6 (Pyridoxine) 50 mg Tablet, 100 Tablets"/>
    <s v="50 mg "/>
    <s v="Tablet"/>
    <s v="100 Tablets/Bottle"/>
    <s v="Other oral products"/>
    <x v="4"/>
    <x v="0"/>
    <s v="Country Specific Presentation"/>
    <s v="Kenya"/>
    <m/>
    <m/>
  </r>
  <r>
    <s v="82."/>
    <n v="4"/>
    <s v="82.4"/>
    <x v="2"/>
    <s v="Vitamin B6"/>
    <s v="26.3."/>
    <s v="Vitamin B6 (Pyridoxine) 50 mg Tablet, 5 x 10 Blister Pack "/>
    <s v="50 mg"/>
    <s v="Tablet"/>
    <s v="5 x 10 BL"/>
    <s v="Other oral products"/>
    <x v="4"/>
    <x v="0"/>
    <s v="GHSC Preferred Presentation"/>
    <s v="Not Applicable"/>
    <m/>
    <m/>
  </r>
  <r>
    <s v="82."/>
    <n v="5"/>
    <s v="82.5"/>
    <x v="2"/>
    <s v="Vitamin B6"/>
    <s v="26.3."/>
    <s v="Vitamin B6 (Pyridoxine) 50 mg Tablet, 10 x 10 Blister Pack "/>
    <s v="50 mg"/>
    <s v="Tablet"/>
    <s v="10 x 10 BL"/>
    <s v="Other oral products"/>
    <x v="4"/>
    <x v="0"/>
    <s v="Country Specific Presentation"/>
    <s v="Kenya"/>
    <m/>
    <m/>
  </r>
  <r>
    <s v="82."/>
    <n v="6"/>
    <s v="82.6"/>
    <x v="2"/>
    <s v="Vitamin B6"/>
    <s v="26.3."/>
    <s v="Vitamin B6 (Pyridoxine) 50 mg/mL (2 mL) Ampoule, 100 Ampoules"/>
    <s v="50 mg / ml"/>
    <s v="Solution (For Injection)"/>
    <s v="100 Ampoules"/>
    <s v="Injectable Product"/>
    <x v="1"/>
    <x v="0"/>
    <s v="GHSC Preferred Presentation"/>
    <s v="Not Applicable"/>
    <m/>
    <m/>
  </r>
  <r>
    <s v="83."/>
    <n v="1"/>
    <s v="83.1"/>
    <x v="0"/>
    <s v="Zinc Sulfate"/>
    <s v="17.5."/>
    <s v="Zinc Sulfate 20 mg Dispersible Tablet, 10 x 10 Blister Pack "/>
    <s v="20 mg "/>
    <s v="Tablet"/>
    <s v="10 x 10 BL "/>
    <s v="Other oral products"/>
    <x v="4"/>
    <x v="0"/>
    <s v="GHSC Preferred Presentation"/>
    <s v="Not Applicable"/>
    <m/>
    <m/>
  </r>
  <r>
    <s v="83."/>
    <n v="2"/>
    <s v="83.2"/>
    <x v="0"/>
    <s v="Zinc Sulfate"/>
    <s v="17.5."/>
    <s v="Zinc Sulfate 20 mg Dispersible Tablet, 1 x 10 Blister Pack "/>
    <s v="20 mg "/>
    <s v="Tablet"/>
    <s v="1 x 10 BL "/>
    <s v="Other oral products"/>
    <x v="4"/>
    <x v="0"/>
    <s v="Country Specific Presentation"/>
    <s v="Nigeria"/>
    <m/>
    <m/>
  </r>
  <r>
    <s v="83."/>
    <n v="3"/>
    <s v="83.3"/>
    <x v="0"/>
    <s v="Zinc Sulfate"/>
    <s v="17.5."/>
    <s v="Zinc Sulfate 20 mg Dispersible Tablet, 1000 Tablets"/>
    <s v="20 mg "/>
    <s v="Tablet"/>
    <s v="1000 Tablets"/>
    <s v="Other oral products"/>
    <x v="4"/>
    <x v="0"/>
    <s v="Country Specific Presentation"/>
    <s v="Haiti"/>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6">
  <r>
    <x v="0"/>
    <s v="6.4."/>
    <s v="Aciclovir 200mg Tablets, 10 x 10 Blister Pack"/>
    <s v="200 mg"/>
    <s v="Tablet"/>
    <s v="10 x 10 Blister Pack "/>
    <m/>
    <s v="Oral anti-infective product"/>
    <s v="3: Moderate"/>
    <s v="GHSC Eligible Wholesaler"/>
    <s v="GHSC Preferred Presentation"/>
    <s v="Not Applicable"/>
    <s v="YES"/>
    <m/>
  </r>
  <r>
    <x v="0"/>
    <s v="6.4."/>
    <s v="Aciclovir 200mg Tablets, 3 x 10 Blister Pack "/>
    <s v="200 mg"/>
    <s v="Tablet"/>
    <s v="3 x 10 Blister Pack "/>
    <m/>
    <s v="Oral anti-infective product"/>
    <s v="3: Moderate"/>
    <s v="GHSC Eligible Wholesaler"/>
    <s v="Country Specific Presentation"/>
    <s v="Kenya"/>
    <s v="YES"/>
    <m/>
  </r>
  <r>
    <x v="0"/>
    <s v="6.4."/>
    <s v="Aciclovir 200mg Tablets, 30 Bottle"/>
    <s v="200 mg"/>
    <s v="Tablet"/>
    <s v="30 Tablets/Bottle"/>
    <m/>
    <s v="Oral anti-infective product"/>
    <s v="3: Moderate"/>
    <s v="GHSC Eligible Wholesaler"/>
    <s v="Country Specific Presentation"/>
    <s v="Kenya"/>
    <s v="YES"/>
    <m/>
  </r>
  <r>
    <x v="0"/>
    <s v="6.4."/>
    <s v="Aciclovir 400 mg Tablet, 10 x 10 Blister Pack "/>
    <s v="400 mg"/>
    <s v="Tablet"/>
    <s v="10 x 10 Blister Pack "/>
    <m/>
    <s v="Oral anti-infective product"/>
    <s v="3: Moderate"/>
    <s v="GHSC Eligible Wholesaler"/>
    <s v="GHSC Preferred Presentation"/>
    <s v="Not Applicable"/>
    <s v="YES"/>
    <m/>
  </r>
  <r>
    <x v="0"/>
    <s v="6.4."/>
    <s v="Aciclovir 400 mg Tablet, 3 x 10 Blister Pack "/>
    <s v="400 mg"/>
    <s v="Tablet"/>
    <s v="3 x 10 Blister Pack "/>
    <m/>
    <s v="Oral anti-infective product"/>
    <s v="3: Moderate"/>
    <s v="GHSC Eligible Wholesaler"/>
    <s v="GHSC Preferred Presentation"/>
    <s v="Not Applicable"/>
    <s v="YES"/>
    <m/>
  </r>
  <r>
    <x v="0"/>
    <s v="6.4."/>
    <s v="Aciclovir 400 mg Tablet, 1 x 10 Blister Pack "/>
    <s v="400 mg"/>
    <s v="Tablet"/>
    <s v="1 x 10 Blister Pack "/>
    <m/>
    <s v="Oral anti-infective product"/>
    <s v="3: Moderate"/>
    <s v="GHSC Eligible Wholesaler"/>
    <s v="Country Specific Presentation"/>
    <s v="Kenya"/>
    <s v="YES"/>
    <m/>
  </r>
  <r>
    <x v="1"/>
    <s v="6.1."/>
    <s v="Albendazole 400 mg Tablet, 1000 Tablets"/>
    <s v="400 mg"/>
    <s v="Tablet"/>
    <s v="1000 Tablets / Bottle"/>
    <m/>
    <s v="Oral anti-infective product"/>
    <s v="3: Moderate"/>
    <s v="GHSC Eligible Wholesaler"/>
    <s v="GHSC Preferred Presentation"/>
    <s v="Not Applicable"/>
    <s v="YES"/>
    <m/>
  </r>
  <r>
    <x v="1"/>
    <s v="6.1."/>
    <s v="Albendazole 400 mg Tablet, 100 Tablets"/>
    <s v="400 mg"/>
    <s v="Tablet"/>
    <s v="100 Tablets / Bottle"/>
    <m/>
    <s v="Oral anti-infective product"/>
    <s v="3: Moderate"/>
    <s v="GHSC Eligible Wholesaler"/>
    <s v="Country Specific Presentation"/>
    <s v="Kenya, Nigeria"/>
    <s v="YES"/>
    <m/>
  </r>
  <r>
    <x v="1"/>
    <s v="6.1."/>
    <s v="Albendazole 400 mg Tablet, 2 x 10 Blister Pack "/>
    <s v="400 mg"/>
    <s v="Tablet"/>
    <s v="2 x 10 Blister Pack "/>
    <m/>
    <s v="Oral anti-infective product"/>
    <s v="3: Moderate"/>
    <s v="GHSC Eligible Wholesaler"/>
    <s v="Country Specific Presentation"/>
    <s v="Kenya"/>
    <s v="YES"/>
    <m/>
  </r>
  <r>
    <x v="1"/>
    <s v="6.1."/>
    <s v="Albendazole 400 mg Tablet, 10 x 10 Blister Pack "/>
    <s v="400 mg"/>
    <s v="Tablet"/>
    <s v="10 x 10 Blister Pack "/>
    <m/>
    <s v="Oral anti-infective product"/>
    <s v="3: Moderate"/>
    <s v="GHSC Eligible Wholesaler"/>
    <s v="Country Specific Presentation"/>
    <s v="Haiti, Kenya"/>
    <s v="YES"/>
    <m/>
  </r>
  <r>
    <x v="2"/>
    <n v="15.2"/>
    <s v="(COVID19) Hand Sanitizer, AlcohoL  Gel Pump, 500 mL [80% ethanol v/v]"/>
    <s v="80% v/v"/>
    <s v="Gel (Topical)"/>
    <s v="500 mL Pump"/>
    <m/>
    <s v="Topical non-sterile products"/>
    <s v="1: Low"/>
    <s v="GHSC Eligible Wholesaler: See guidance in : GHSC Laboratory Supplies, Medical Supplies and Other QA Eligibility and Specifications List"/>
    <s v="GHSC Preferred Presentation"/>
    <s v="Not Applicable"/>
    <m/>
    <m/>
  </r>
  <r>
    <x v="2"/>
    <n v="15.2"/>
    <s v="(COVID19) Hand Sanitizer, AlcohoL  Gel Pump, 500 mL [70% isopropyl alcohol v/v]"/>
    <s v="70% v/v"/>
    <s v="Gel (Topical)"/>
    <s v="500 mL Pump"/>
    <m/>
    <s v="Topical non-sterile products"/>
    <s v="1: Low"/>
    <s v="GHSC Eligible Wholesaler: See guidance in : GHSC Laboratory Supplies, Medical Supplies and Other QA Eligibility and Specifications List"/>
    <s v="GHSC Preferred Presentation"/>
    <s v="Not Applicable"/>
    <m/>
    <m/>
  </r>
  <r>
    <x v="2"/>
    <n v="15.2"/>
    <s v="(COVID-19) Hand Sanitizer, Clear Alcohol  Gel, 100 mL [80% ethanol v/v]"/>
    <s v="80% v/v"/>
    <s v="Gel (Topical)"/>
    <s v="100 mL Bottle"/>
    <m/>
    <s v="Topical non-sterile products"/>
    <s v="1: Low"/>
    <s v="GHSC Eligible Wholesaler: See guidance in : GHSC Laboratory Supplies, Medical Supplies and Other QA Eligibility and Specifications List"/>
    <s v="GHSC Preferred Presentation"/>
    <s v="Not Applicable"/>
    <m/>
    <m/>
  </r>
  <r>
    <x v="2"/>
    <n v="15.2"/>
    <s v="(COVID-19) Hand Sanitizer, Clear Alcohol  Gel, 100 mL [70% isopropyl alcohol v/v]"/>
    <s v="70% v/v"/>
    <s v="Solution (Topical)"/>
    <s v="100 mL Bottle"/>
    <m/>
    <s v="Topical non-sterile products"/>
    <s v="1: Low"/>
    <s v="GHSC Eligible Wholesaler: See guidance in : GHSC Laboratory Supplies, Medical Supplies and Other QA Eligibility and Specifications List"/>
    <s v="GHSC Preferred Presentation"/>
    <s v="Not Applicable"/>
    <m/>
    <m/>
  </r>
  <r>
    <x v="2"/>
    <n v="15.2"/>
    <s v="(COVID-19) Hand Sanitizer, Glycerinated Alcohol, 70%, 1 L (Isopropyl alcohol v/v)"/>
    <s v="70% v/v"/>
    <s v="Solution (Topical)"/>
    <s v="1000 mL Bottle"/>
    <m/>
    <s v="Topical non-sterile products"/>
    <s v="1: Low"/>
    <s v="GHSC Eligible Wholesaler: See guidance in : GHSC Laboratory Supplies, Medical Supplies and Other QA Eligibility and Specifications List"/>
    <s v="GHSC Preferred Presentation"/>
    <s v="Not Applicable"/>
    <m/>
    <m/>
  </r>
  <r>
    <x v="3"/>
    <s v="6.2."/>
    <s v="Amoxicillin 125 mg/5 mL Powder for Oral Suspension, 10 x 100 mL Bottles"/>
    <s v="125 mg / 5 ml"/>
    <s v="Powder (For Oral Suspension)"/>
    <s v="10 x 100 ml Bottles"/>
    <m/>
    <s v="Oral anti-infective product"/>
    <s v="3: Moderate"/>
    <s v="GHSC Eligible Wholesaler"/>
    <s v="GHSC Preferred Presentation"/>
    <s v="Not Applicable"/>
    <s v="YES"/>
    <m/>
  </r>
  <r>
    <x v="3"/>
    <s v="6.2."/>
    <s v="Amoxicillin 125 mg/5 mL Powder for Oral Suspension, 1 x 100 mL Bottles"/>
    <s v="125 mg / 5 ml"/>
    <s v="Powder (For Oral Suspension)"/>
    <s v="1 x 100 ml Bottles"/>
    <m/>
    <s v="Oral anti-infective product"/>
    <s v="3: Moderate"/>
    <s v="GHSC Eligible Wholesaler"/>
    <s v="Country Specific Presentation"/>
    <s v="Malawi, Nigeria"/>
    <s v="YES"/>
    <m/>
  </r>
  <r>
    <x v="3"/>
    <s v="6.2."/>
    <s v="Amoxicillin 250 mg Dispersible Tablet, 10 x 10 Blister Pack "/>
    <s v="250 mg"/>
    <s v="Tablet (Dispersible)"/>
    <s v="10 x 10 Blister Pack "/>
    <m/>
    <s v="Oral anti-infective product"/>
    <s v="3: Moderate"/>
    <s v="GHSC Eligible Wholesaler"/>
    <s v="GHSC Preferred Presentation"/>
    <s v="Not Applicable"/>
    <s v="YES"/>
    <m/>
  </r>
  <r>
    <x v="3"/>
    <s v="6.2."/>
    <s v="Amoxicillin 500 mg Capsule, 1000 Capsules"/>
    <s v="500 mg "/>
    <s v="Capsule"/>
    <s v="1000 Capsules/Bottle"/>
    <m/>
    <s v="Oral anti-infective product"/>
    <s v="3: Moderate"/>
    <s v="GHSC Eligible Wholesaler"/>
    <s v="GHSC Preferred Presentation"/>
    <s v="Not Applicable"/>
    <s v="YES"/>
    <m/>
  </r>
  <r>
    <x v="3"/>
    <s v="6.2."/>
    <s v="Amoxicillin 500 mg Capsule, 10 x 10 Blister Pack "/>
    <s v="500 mg "/>
    <s v="Capsule"/>
    <s v="10 x 10 Blister Pack  "/>
    <m/>
    <s v="Oral anti-infective product"/>
    <s v="3: Moderate"/>
    <s v="GHSC Eligible Wholesaler"/>
    <s v="Country Specific Presentation"/>
    <s v="Haiti"/>
    <s v="YES"/>
    <m/>
  </r>
  <r>
    <x v="3"/>
    <s v="6.2."/>
    <s v="Amoxicillin 500 mg Capsule, 50 x 10 Blister Pack "/>
    <s v="500 mg "/>
    <s v="Capsule"/>
    <s v="50 x 10 Blister Pack "/>
    <m/>
    <s v="Oral anti-infective product"/>
    <s v="3: Moderate"/>
    <s v="GHSC Eligible Wholesaler"/>
    <s v="Country Specific Presentation"/>
    <s v="Haiti"/>
    <s v="YES"/>
    <m/>
  </r>
  <r>
    <x v="3"/>
    <s v="6.2."/>
    <s v="Amoxicillin 500 mg Capsule, 500 Capsules"/>
    <s v="500 mg "/>
    <s v="Capsule"/>
    <s v="500 Capsules/Bottle"/>
    <m/>
    <s v="Oral anti-infective product"/>
    <s v="3: Moderate"/>
    <s v="GHSC Eligible Wholesaler"/>
    <s v="Country Specific Presentation"/>
    <s v="Kenya"/>
    <s v="YES"/>
    <m/>
  </r>
  <r>
    <x v="4"/>
    <s v="6.2."/>
    <s v="Amoxicillin/Clavulanic Acid 1 gm/200 mg Powder Vial, 10 Vials"/>
    <s v="1 gm / 200 mg"/>
    <s v="Powder (For Injection)"/>
    <s v="10 Vials "/>
    <m/>
    <s v="Injectable Product"/>
    <s v="5: Very High"/>
    <s v="GHSC Eligible Wholesaler"/>
    <s v="GHSC Preferred Presentation"/>
    <s v="Not Applicable"/>
    <m/>
    <m/>
  </r>
  <r>
    <x v="4"/>
    <s v="6.2."/>
    <s v="Amoxicillin/Clavulanic Acid 500/125 mg Tablet, 5 x 10 Blister Pack "/>
    <s v="500 / 125 mg"/>
    <s v="Tablet"/>
    <s v="5 x 10 Blister Pack "/>
    <m/>
    <s v="Oral anti-infective product"/>
    <s v="3: Moderate"/>
    <s v="GHSC Eligible Wholesaler"/>
    <s v="GHSC Preferred Presentation"/>
    <s v="Not Applicable"/>
    <s v="YES"/>
    <m/>
  </r>
  <r>
    <x v="4"/>
    <s v="6.2."/>
    <s v="Amoxicillin/Clavulanic Acid 500/125 mg Tablet, 1 x 10 Blister Pack "/>
    <s v="500 / 125 mg"/>
    <s v="Tablet"/>
    <s v="1 x 10 Blister Pack "/>
    <m/>
    <s v="Oral anti-infective product"/>
    <s v="3: Moderate"/>
    <s v="GHSC Eligible Wholesaler"/>
    <s v="Country Specific Presentation"/>
    <s v="Kenya"/>
    <s v="YES"/>
    <m/>
  </r>
  <r>
    <x v="4"/>
    <s v="6.2."/>
    <s v="Amoxicillin/Clavulanic Acid 500/125 mg Tablet, 2 x 10 Blister Pack "/>
    <s v="500 / 125 mg"/>
    <s v="Tablet"/>
    <s v="2 x 10 Blister Pack "/>
    <m/>
    <s v="Oral anti-infective product"/>
    <s v="3: Moderate"/>
    <s v="GHSC Eligible Wholesaler"/>
    <s v="Country Specific Presentation"/>
    <s v="Malawi"/>
    <s v="YES"/>
    <m/>
  </r>
  <r>
    <x v="4"/>
    <s v="6.2."/>
    <s v="Amoxicillin/Clavulanic Acid 500/125 mg Tablet, 10 x 10 Blister Pack "/>
    <s v="500 / 125 mg"/>
    <s v="Tablet"/>
    <s v="10 x 10 Blister Pack "/>
    <m/>
    <s v="Oral anti-infective product"/>
    <s v="3: Moderate"/>
    <s v="GHSC Eligible Wholesaler"/>
    <s v="Country Specific Presentation"/>
    <s v="DRCongo, Haiti"/>
    <s v="YES"/>
    <m/>
  </r>
  <r>
    <x v="5"/>
    <s v="6.3."/>
    <s v="Amphotericin B as sodium deoxycholate (CONVENTIONAL), Injectable, Lyophilized, 50 mg Powder for Injection, 1 Vial"/>
    <s v="50 mg"/>
    <s v="Powder (For Injection)"/>
    <s v="1 Vial "/>
    <m/>
    <s v="Injectable Product"/>
    <s v="5: Very High"/>
    <s v="GHSC Eligible Wholesaler"/>
    <s v="GHSC Preferred Presentation"/>
    <s v="Not Applicable"/>
    <s v="YES"/>
    <m/>
  </r>
  <r>
    <x v="6"/>
    <s v="6.3."/>
    <s v="Amphotericin B LIPOSOMAL (AmBisome), Injectable, Lyophilized, 50 mg Powder for Injection, 1 Vial"/>
    <s v="50 mg "/>
    <s v="Powder (For Injection)"/>
    <s v="1 Vial "/>
    <m/>
    <s v="Injectable Product"/>
    <s v="5: Very High"/>
    <s v="GHSC Eligible Wholesaler"/>
    <s v="GHSC Preferred Presentation"/>
    <s v="Not Applicable"/>
    <s v="YES"/>
    <m/>
  </r>
  <r>
    <x v="6"/>
    <s v="6.3."/>
    <s v="Amphotericin B LIPOSOMAL (AmBisome), Injectable, Lyophilized, 50 mg Powder for Injection, 10 Vials"/>
    <s v="50 mg"/>
    <s v="Powder (For Injection)"/>
    <s v="10 Vials "/>
    <m/>
    <s v="Injectable Product"/>
    <s v="5: Very High"/>
    <s v="GHSC Eligible Wholesaler"/>
    <s v="GHSC Preferred Presentation"/>
    <s v="Not Applicable"/>
    <s v="YES"/>
    <m/>
  </r>
  <r>
    <x v="7"/>
    <s v="6.2."/>
    <s v="Ampicillin 1 gm Powder Vial, 50 Vials"/>
    <s v="1 gm"/>
    <s v="Powder (For Injection)"/>
    <s v="50 vials"/>
    <m/>
    <s v="Injectable Product"/>
    <s v="5: Very High"/>
    <s v="GHSC Eligible Wholesaler"/>
    <s v="GHSC Preferred Presentation"/>
    <s v="Not Applicable"/>
    <m/>
    <m/>
  </r>
  <r>
    <x v="7"/>
    <s v="6.2."/>
    <s v="Ampicillin 1 gm Powder Vial, 1 Vial"/>
    <s v="1 gm"/>
    <s v="Powder (For Injection)"/>
    <s v="1 vial"/>
    <m/>
    <s v="Injectable Product"/>
    <s v="5: Very High"/>
    <s v="GHSC Eligible Wholesaler"/>
    <s v="Country Specific Presentation"/>
    <s v="Haiti"/>
    <m/>
    <m/>
  </r>
  <r>
    <x v="8"/>
    <s v="1.3.1"/>
    <s v="Atropine sulfate 1 mg/mL (1 mL) Ampoule, 100 Ampoules"/>
    <s v="1 mg / ml"/>
    <s v="Solution (For Injection)"/>
    <s v="100 Ampoules"/>
    <m/>
    <s v="Injectable Product"/>
    <s v="5: Very High"/>
    <s v="GHSC Eligible Wholesaler"/>
    <s v="GHSC Preferred Presentation"/>
    <s v="Not Applicable"/>
    <m/>
    <m/>
  </r>
  <r>
    <x v="9"/>
    <s v="6.2."/>
    <s v="Azithromycin 250 mg Tablet, 1 x 6 Blister Pack "/>
    <s v="250 mg"/>
    <s v="Tablet"/>
    <s v="1 x 6 Blister Pack "/>
    <m/>
    <s v="Oral anti-infective product"/>
    <s v="3: Moderate"/>
    <s v="GHSC Eligible Wholesaler"/>
    <s v="GHSC Preferred Presentation"/>
    <s v="Not Applicable"/>
    <s v="YES"/>
    <m/>
  </r>
  <r>
    <x v="9"/>
    <s v="6.2."/>
    <s v="Azithromycin 500 mg Tablet, 1 x 3 Blister Pack "/>
    <s v="500 mg "/>
    <s v="Tablet"/>
    <s v="1 x 3 Blister Pack "/>
    <m/>
    <s v="Oral anti-infective product"/>
    <s v="3: Moderate"/>
    <s v="GHSC Eligible Wholesaler"/>
    <s v="GHSC Preferred Presentation"/>
    <s v="Not Applicable"/>
    <s v="YES"/>
    <m/>
  </r>
  <r>
    <x v="9"/>
    <s v="6.2."/>
    <s v="Azithromycin 500 mg Tablet, 10 x 3 Blister Pack "/>
    <s v="500 mg "/>
    <s v="Tablet"/>
    <s v="10 x 3 Blister Pack "/>
    <m/>
    <s v="Oral anti-infective product"/>
    <s v="3: Moderate"/>
    <s v="GHSC Eligible Wholesaler"/>
    <s v="Country Specific Presentation"/>
    <s v="Mozambique"/>
    <s v="YES"/>
    <m/>
  </r>
  <r>
    <x v="9"/>
    <s v="6.2."/>
    <s v="Azithromycin 200 mg for Oral Suspension, 5 mL Bottle"/>
    <s v="200 mg "/>
    <s v="Tablet"/>
    <s v="5 mL Bottle"/>
    <m/>
    <s v="Oral anti-infective product"/>
    <s v="3: Moderate"/>
    <s v="GHSC Eligible Wholesaler"/>
    <s v="Country Specific Presentation"/>
    <s v="Uganda"/>
    <s v="YES"/>
    <m/>
  </r>
  <r>
    <x v="10"/>
    <n v="13.3"/>
    <s v="Betamethasone 0.1% (as valerate) Ointment, 15 g Tube"/>
    <s v="15 g"/>
    <s v="Ointment"/>
    <s v="15 Tube"/>
    <m/>
    <s v="Topical non-sterile products"/>
    <s v="1: Low"/>
    <s v="GHSC Eligible Wholesaler"/>
    <s v="Country Specific Presentation"/>
    <s v="Uganda"/>
    <m/>
    <m/>
  </r>
  <r>
    <x v="11"/>
    <s v="6.2."/>
    <s v="Benzathine Penicillin G 2.4 MU Powder Vial, 10 Vials"/>
    <s v="2.4 MU"/>
    <s v="Powder (For Injection)"/>
    <s v="10 Vials "/>
    <m/>
    <s v="Injectable Product"/>
    <s v="5: Very High"/>
    <s v="GHSC Eligible Wholesaler"/>
    <s v="GHSC Preferred Presentation"/>
    <s v="Not Applicable"/>
    <s v="In vitro/In vivo options"/>
    <m/>
  </r>
  <r>
    <x v="11"/>
    <s v="6.2."/>
    <s v="Benzathine Penicillin G 2.4 MU Powder Vial, 50 Vials"/>
    <s v="2.4 MU"/>
    <s v="Powder (For Injection)"/>
    <s v="50 vials"/>
    <m/>
    <s v="Injectable Product"/>
    <s v="5: Very High"/>
    <s v="GHSC Eligible Wholesaler"/>
    <s v="GHSC Preferred Presentation"/>
    <s v="Not Applicable"/>
    <s v="In vitro/In vivo options"/>
    <m/>
  </r>
  <r>
    <x v="12"/>
    <s v="13.5."/>
    <s v="Benzyl Benzoate 25% Topical Solution, 1000 mL"/>
    <n v="0.25"/>
    <s v="Solution (Topical)"/>
    <s v="1000 mL Bottle"/>
    <m/>
    <s v="Topical non-sterile products"/>
    <s v="1: Low"/>
    <s v="GHSC Eligible Wholesaler"/>
    <s v="GHSC Preferred Presentation"/>
    <s v="Not Applicable"/>
    <s v="In vitro/In vivo options"/>
    <m/>
  </r>
  <r>
    <x v="12"/>
    <s v="13.5."/>
    <s v="Benzyl Benzoate 25% Topical Solution, 100 mL"/>
    <n v="0.25"/>
    <s v="Solution (Topical)"/>
    <s v="100 mL Bottle"/>
    <m/>
    <s v="Topical non-sterile products"/>
    <s v="1: Low"/>
    <s v="GHSC Eligible Wholesaler"/>
    <s v="Country Specific Presentation"/>
    <s v="Haiti"/>
    <s v="In vitro/In vivo options"/>
    <m/>
  </r>
  <r>
    <x v="13"/>
    <s v="6.2."/>
    <s v="Benzylpenicillin 5 MU Vial, 50 Vials"/>
    <s v="5 MU"/>
    <s v="Solution (For Injection)"/>
    <s v="50 vials"/>
    <m/>
    <s v="Injectable Product"/>
    <s v="5: Very High"/>
    <s v="GHSC Eligible Wholesaler"/>
    <s v="GHSC Preferred Presentation"/>
    <s v="Not Applicable"/>
    <s v="YES"/>
    <m/>
  </r>
  <r>
    <x v="14"/>
    <s v="1.2."/>
    <s v="Bupivacaine hydrochloride  0.5% (20 mL) Vial, 5 Vials "/>
    <s v="0.5% (20 mL)"/>
    <s v="Solution (For Injection)"/>
    <s v="5 vials "/>
    <m/>
    <s v="Injectable Product"/>
    <s v="5: Very High"/>
    <s v="GHSC Eligible Wholesaler"/>
    <s v="GHSC Preferred Presentation"/>
    <s v="Not Applicable"/>
    <s v="YES"/>
    <m/>
  </r>
  <r>
    <x v="14"/>
    <s v="1.2."/>
    <s v="Bupivacaine hydrochloride  0.5% (20 mL) Vial, 1 Vial "/>
    <s v="0.5% (20 mL)"/>
    <s v="Solution (For Injection)"/>
    <s v="1 vial"/>
    <m/>
    <s v="Injectable Product"/>
    <s v="5: Very High"/>
    <s v="GHSC Eligible Wholesaler"/>
    <s v="Country Specific Presentation"/>
    <s v="Haiti"/>
    <s v="YES"/>
    <m/>
  </r>
  <r>
    <x v="14"/>
    <s v="1.2."/>
    <s v="Bupivacaine hydrochloride 0.5% (20 mL) Vial, 10 Vials "/>
    <s v="0.5% (20 mL)"/>
    <s v="Solution (For Injection)"/>
    <s v="10 Vials "/>
    <m/>
    <s v="Injectable Product"/>
    <s v="5: Very High"/>
    <s v="GHSC Eligible Wholesaler"/>
    <s v="GHSC Preferred Presentation"/>
    <s v="Not Applicable"/>
    <s v="YES"/>
    <m/>
  </r>
  <r>
    <x v="14"/>
    <s v="1.2."/>
    <s v="Bupivacaine hydrochloride 0.5% (20 mL) Vial, 20 Vials "/>
    <s v="0.5% (20 mL)"/>
    <s v="Solution (For Injection)"/>
    <s v="20 vials "/>
    <m/>
    <s v="Injectable Product"/>
    <s v="5: Very High"/>
    <s v="GHSC Eligible Wholesaler"/>
    <s v="GHSC Preferred Presentation"/>
    <s v="Not Applicable"/>
    <s v="YES"/>
    <m/>
  </r>
  <r>
    <x v="15"/>
    <n v="4.2"/>
    <s v="Calcium Gluconate 100mg/ml, 10ml ampoule, 20 ampoules "/>
    <s v="100 mg / ml"/>
    <s v="Solution (For Injection)"/>
    <s v="20 ampoules"/>
    <m/>
    <s v="Injectable Product"/>
    <s v="5: Very High"/>
    <s v="GHSC Eligible Wholesaler"/>
    <s v="GHSC Preferred Presentation"/>
    <s v="Not Applicable"/>
    <m/>
    <m/>
  </r>
  <r>
    <x v="16"/>
    <s v="6.2."/>
    <s v="Cefixime 400 mg Tablet, 1 x 10 Blister Pack "/>
    <s v="400 mg "/>
    <s v="Tablet"/>
    <s v="1 x 10 Blister Pack "/>
    <m/>
    <s v="Oral anti-infective product"/>
    <s v="3: Moderate"/>
    <s v="GHSC Eligible Wholesaler"/>
    <s v="GHSC Preferred Presentation"/>
    <s v="Not Applicable"/>
    <s v="YES"/>
    <m/>
  </r>
  <r>
    <x v="16"/>
    <s v="6.2."/>
    <s v="Cefixime 200 mg Tablet, 1 x 10 Blister Pack "/>
    <s v="200 mg "/>
    <s v="Tablet"/>
    <s v="1 x 10 Blister Pack "/>
    <m/>
    <s v="Oral anti-infective product"/>
    <s v="3: Moderate"/>
    <s v="GHSC Eligible Wholesaler"/>
    <s v="Country Specific Presentation"/>
    <s v="Uganda"/>
    <s v="YES"/>
    <m/>
  </r>
  <r>
    <x v="16"/>
    <s v="6.2."/>
    <s v="Cefixime 100 mg Powder for Oral Suspension, 60 mL Bottle"/>
    <s v="100 mg "/>
    <s v="Powder (For Oral Suspension)"/>
    <s v="60 mL Bottle"/>
    <m/>
    <s v="Oral anti-infective product"/>
    <s v="3: Moderate"/>
    <s v="GHSC Eligible Wholesaler"/>
    <s v="Country Specific Presentation"/>
    <s v="Uganda"/>
    <s v="YES"/>
    <m/>
  </r>
  <r>
    <x v="17"/>
    <s v="6.2."/>
    <s v="Ceftriaxone 1 gm Powder Vial, 10 Vials"/>
    <s v="1 gm"/>
    <s v="Powder (For Injection)"/>
    <s v="10 vials "/>
    <m/>
    <s v="Injectable Product"/>
    <s v="5: Very High"/>
    <s v="GHSC Eligible Wholesaler"/>
    <s v="GHSC Preferred Presentation"/>
    <s v="Not Applicable"/>
    <m/>
    <m/>
  </r>
  <r>
    <x v="17"/>
    <s v="6.2."/>
    <s v="Ceftriaxone 1 gm Powder Vial, 1 Vial"/>
    <s v="1 gm"/>
    <s v="Powder (For Injection)"/>
    <s v="1 vials "/>
    <m/>
    <s v="Injectable Product"/>
    <s v="5: Very High"/>
    <s v="GHSC Eligible Wholesaler"/>
    <s v="Country Specific Presentation"/>
    <s v="Haiti"/>
    <m/>
    <m/>
  </r>
  <r>
    <x v="17"/>
    <n v="6.2"/>
    <s v="Ceftriaxone 1 gm Powder Vial, 50 Vials"/>
    <s v="1 gm"/>
    <s v="Powder (For Injection)"/>
    <s v="50 vials"/>
    <m/>
    <s v="Injectable Product"/>
    <s v="5: Very High"/>
    <s v="GHSC Eligible Wholesaler"/>
    <s v="GHSC Preferred Presentation"/>
    <s v="Not Applicable"/>
    <m/>
    <m/>
  </r>
  <r>
    <x v="18"/>
    <s v="6.2."/>
    <s v="Ceftriaxone 1 gm, w/ Water for Injection Powder Vial, 10 Vials"/>
    <s v="1 gm"/>
    <s v="Powder (For Injection)"/>
    <s v="10 vials "/>
    <m/>
    <s v="Injectable Product"/>
    <s v="5: Very High"/>
    <s v="GHSC Eligible Wholesaler"/>
    <s v="GHSC Preferred Presentation"/>
    <s v="Not Applicable"/>
    <m/>
    <m/>
  </r>
  <r>
    <x v="17"/>
    <s v="6.2."/>
    <s v="Ceftriaxone 1 gm, w/ Water for Injection Powder Vial, 1 Vials"/>
    <s v="1 gm"/>
    <s v="Powder (For Injection)"/>
    <s v="1 vials "/>
    <m/>
    <s v="Injectable Product"/>
    <s v="5: Very High"/>
    <s v="GHSC Eligible Wholesaler"/>
    <s v="Country Specific Presentation"/>
    <s v="Nigeria"/>
    <m/>
    <m/>
  </r>
  <r>
    <x v="17"/>
    <s v="6.2."/>
    <s v="Ceftriaxone 250 mg Powder Vial, 50 Vials"/>
    <s v="250 mg"/>
    <s v="Powder (For Injection)"/>
    <s v="50 vials"/>
    <m/>
    <s v="Injectable Product"/>
    <s v="5: Very High"/>
    <s v="GHSC Eligible Wholesaler"/>
    <s v="GHSC Preferred Presentation"/>
    <s v="Not Applicable"/>
    <m/>
    <m/>
  </r>
  <r>
    <x v="19"/>
    <s v="15.1."/>
    <s v="Cetrimide/Chlorhexidine 15%/1.5% Topical Solution, 1 L"/>
    <s v="15%/1.5%"/>
    <s v="Solution (Topical)"/>
    <s v="1L Bottle"/>
    <m/>
    <s v="Topical non-sterile products"/>
    <s v="1: Low"/>
    <s v="GHSC Eligible Wholesaler"/>
    <s v="GHSC Preferred Presentation"/>
    <s v="Not Applicable"/>
    <m/>
    <m/>
  </r>
  <r>
    <x v="20"/>
    <s v="3.0"/>
    <s v="Cetirizine 10 mg Tablet, 10 x 10 Blister Pack"/>
    <s v="10 mg"/>
    <s v="Tablet"/>
    <s v="10 x 10 Blister Pack"/>
    <m/>
    <s v="Oral Anti-histamines"/>
    <s v="3: Moderate"/>
    <s v="GHSC Eligible Wholesaler"/>
    <s v="Country Specific Presentation"/>
    <s v="Uganda"/>
    <m/>
    <m/>
  </r>
  <r>
    <x v="20"/>
    <s v="3.0"/>
    <s v="Cetirizine (for oral suspension) 5mg/5mL, 60 mL Bottle"/>
    <s v="5 mg / 5 ml"/>
    <s v="Powder for Suspension (Oral)"/>
    <s v="60 mL Bottle"/>
    <m/>
    <s v="Oral Anti-histamines"/>
    <s v="3: Moderate"/>
    <s v="GHSC Eligible Wholesaler"/>
    <s v="Country Specific Presentation"/>
    <s v="Uganda"/>
    <m/>
    <m/>
  </r>
  <r>
    <x v="21"/>
    <s v="6.2."/>
    <s v="Chloramphenicol 0.5% Ophthalmic Solution, 5 mL"/>
    <n v="5.0000000000000001E-3"/>
    <s v="Solution (Opthalmic)"/>
    <s v="5 mL vial"/>
    <m/>
    <s v="Sterile otic and opthalmic anti-infective product"/>
    <s v="4: High"/>
    <s v="GHSC Eligible Wholesaler"/>
    <s v="GHSC Preferred Presentation"/>
    <s v="Not Applicable"/>
    <m/>
    <m/>
  </r>
  <r>
    <x v="21"/>
    <s v="6.2."/>
    <s v="Chloramphenicol 1 g Powder Vial, 50 Vials"/>
    <s v="1 g"/>
    <s v="Powder (For Injection)"/>
    <s v="50 vials"/>
    <m/>
    <s v="Injectable Product"/>
    <s v="5: Very High"/>
    <s v="GHSC Eligible Wholesaler"/>
    <s v="GHSC Preferred Presentation"/>
    <s v="Not Applicable"/>
    <m/>
    <m/>
  </r>
  <r>
    <x v="22"/>
    <s v="15.1."/>
    <s v="Chlorhexidine Digluconate 7.1% Topical Gel, 1 x 10 gm Tube"/>
    <n v="7.0999999999999994E-2"/>
    <s v="Gel (Topical)"/>
    <s v="1 x 10 gm Tube"/>
    <m/>
    <s v="Topical non-sterile products"/>
    <s v="1: Low"/>
    <s v="GHSC Eligible Wholesaler"/>
    <s v="GHSC Preferred Presentation"/>
    <s v="Not Applicable"/>
    <m/>
    <m/>
  </r>
  <r>
    <x v="22"/>
    <s v="15.1."/>
    <s v="Chlorhexidine Digluconate 7.1% Topical Gel, 1 x 20 gm Tube"/>
    <n v="7.0999999999999994E-2"/>
    <s v="Gel (Topical)"/>
    <s v="1 x 20 gm Tube"/>
    <m/>
    <s v="Topical non-sterile products"/>
    <s v="1: Low"/>
    <s v="GHSC Eligible Wholesaler"/>
    <s v="GHSC Preferred Presentation"/>
    <s v="Not Applicable"/>
    <m/>
    <m/>
  </r>
  <r>
    <x v="23"/>
    <s v="15.1."/>
    <s v="Chlorhexidine Gluconate 4% Topical Solution Soap/Wash, 500 mL"/>
    <n v="0.04"/>
    <s v="Solution (Topical)"/>
    <s v="500 mL Bottle"/>
    <m/>
    <s v="Topical non-sterile products"/>
    <s v="1: Low"/>
    <s v="GHSC Eligible Wholesaler"/>
    <s v="GHSC Preferred Presentation"/>
    <s v="Not Applicable"/>
    <m/>
    <m/>
  </r>
  <r>
    <x v="24"/>
    <s v="6.2."/>
    <s v="Ciprofloxacin 2 mg/mL Infusion Bottle, 100 mL"/>
    <s v="2 mg /mL"/>
    <s v="Solution (For Injection)"/>
    <s v="100 mL Bottle"/>
    <m/>
    <s v="Injectable Product"/>
    <s v="5: Very High"/>
    <s v="GHSC Eligible Wholesaler"/>
    <s v="GHSC Preferred Presentation"/>
    <s v="Not Applicable"/>
    <m/>
    <m/>
  </r>
  <r>
    <x v="24"/>
    <s v="6.2."/>
    <s v="Ciprofloxacin 250 mg Film-Coated Tablet, 100 Tablets"/>
    <s v="250 mg"/>
    <s v="Tablet (Film-coated)"/>
    <s v="100 Tablet/Bottle"/>
    <m/>
    <s v="Oral anti-infective product"/>
    <s v="3: Moderate"/>
    <s v="GHSC Eligible Wholesaler"/>
    <s v="GHSC Preferred Presentation"/>
    <s v="Not Applicable"/>
    <s v="YES"/>
    <m/>
  </r>
  <r>
    <x v="24"/>
    <s v="6.2."/>
    <s v="Ciprofloxacin 250 mg Tablet, 10 Blister Pack Tablets"/>
    <s v="250 mg"/>
    <s v="Tablet "/>
    <s v="10 Blister Pack "/>
    <m/>
    <s v="Oral anti-infective product"/>
    <s v="3: Moderate"/>
    <s v="GHSC Eligible Wholesaler"/>
    <s v="GHSC Preferred Presentation"/>
    <s v="Not Applicable"/>
    <s v="YES"/>
    <m/>
  </r>
  <r>
    <x v="24"/>
    <s v="6.2."/>
    <s v="Ciprofloxacin 500 mg Film-Coated Tablet, 10 x 10 Blister Pack "/>
    <s v="500 mg "/>
    <s v="Tablet (Film-coated)"/>
    <s v="10 x 10 Blister Pack "/>
    <m/>
    <s v="Oral anti-infective product"/>
    <s v="3: Moderate"/>
    <s v="GHSC Eligible Wholesaler"/>
    <s v="GHSC Preferred Presentation"/>
    <s v="Not Applicable"/>
    <s v="YES"/>
    <m/>
  </r>
  <r>
    <x v="24"/>
    <s v="6.2."/>
    <s v="Ciprofloxacin 500 mg Film-Coated Tablet, 1 x 10 Blister Pack"/>
    <s v="500 mg "/>
    <s v="Tablet (Film-coated)"/>
    <s v="1 x 10 Blister Pack  "/>
    <m/>
    <s v="Oral anti-infective product"/>
    <s v="3: Moderate"/>
    <s v="GHSC Eligible Wholesaler"/>
    <s v="Country Specific Presentation"/>
    <s v="Nigeria"/>
    <s v="YES"/>
    <m/>
  </r>
  <r>
    <x v="24"/>
    <s v="6.2."/>
    <s v="Ciprofloxacin 500 mg Film-Coated Tablet,  500 Tablets"/>
    <s v="500 mg "/>
    <s v="Tablet (Film-coated)"/>
    <s v="500 Tablets/Bottle"/>
    <m/>
    <s v="Oral anti-infective product"/>
    <s v="3: Moderate"/>
    <s v="GHSC Eligible Wholesaler"/>
    <s v="Country Specific Presentation"/>
    <s v="Mozambique"/>
    <s v="YES"/>
    <m/>
  </r>
  <r>
    <x v="24"/>
    <s v="6.2."/>
    <s v="Ciprofloxacin 500 mg Film-Coated Tablet,  1000 Tablets"/>
    <s v="500 mg "/>
    <s v="Tablet (Film-coated)"/>
    <s v="1000 Tablets/Bottle"/>
    <m/>
    <s v="Oral anti-infective product"/>
    <s v="3: Moderate"/>
    <s v="GHSC Eligible Wholesaler"/>
    <s v="Country Specific Presentation"/>
    <s v="Haiti"/>
    <s v="YES"/>
    <m/>
  </r>
  <r>
    <x v="25"/>
    <s v="6.2."/>
    <s v="Clindamycin 150 mg Capsule, 3 x 10 Blister Pack Capsules"/>
    <s v="150 mg "/>
    <s v="Capsule"/>
    <s v="3 x 10 Blister Pack "/>
    <m/>
    <s v="Oral anti-infective product"/>
    <s v="3: Moderate"/>
    <s v="GHSC Eligible Wholesaler"/>
    <s v="GHSC Preferred Presentation"/>
    <s v="Not Applicable"/>
    <s v="YES"/>
    <m/>
  </r>
  <r>
    <x v="26"/>
    <s v="6.3."/>
    <s v="Clotrimazole 1% Topical Cream, 10 x 20 gm Tubes"/>
    <n v="0.01"/>
    <s v="Cream (Topical)"/>
    <s v="10 x 20 Tubes"/>
    <m/>
    <s v="Topical non-sterile products"/>
    <s v="1: Low"/>
    <s v="GHSC Eligible Wholesaler"/>
    <s v="GHSC Preferred Presentation"/>
    <s v="Not Applicable"/>
    <s v="YES"/>
    <m/>
  </r>
  <r>
    <x v="26"/>
    <s v="6.3."/>
    <s v="Clotrimazole 1% Topical Cream, 1 x 20 gm Tubes"/>
    <n v="0.01"/>
    <s v="Cream (Topical)"/>
    <s v="1 x 20 Tubes"/>
    <m/>
    <s v="Topical non-sterile products"/>
    <s v="1: Low"/>
    <s v="GHSC Eligible Wholesaler"/>
    <s v="Country Specific Presentation"/>
    <s v="Kenya, Malawi, Nigeria"/>
    <s v="YES"/>
    <m/>
  </r>
  <r>
    <x v="26"/>
    <s v="6.3."/>
    <s v="Clotrimazole 100 mg Vaginal Tablet w/ Applicator, 1 x 6 Blister Pack "/>
    <s v="100 mg"/>
    <s v="Tablet (Vaginal)"/>
    <s v="1 x 6 Blister Pack "/>
    <m/>
    <s v="Vaginal anti-infective"/>
    <s v="2: Minimal"/>
    <s v="GHSC Eligible Wholesaler"/>
    <s v="GHSC Preferred Presentation"/>
    <s v="Not Applicable"/>
    <s v="YES"/>
    <m/>
  </r>
  <r>
    <x v="26"/>
    <s v="6.3."/>
    <s v="Clotrimazole 500 mg Vaginal Tablet w/ Applicator, 1 Tablet"/>
    <s v="500 mg "/>
    <s v="Tablet (Vaginal)"/>
    <s v="1 X 1 Blister Pack "/>
    <m/>
    <s v="Vaginal anti-infective"/>
    <s v="2: Minimal"/>
    <s v="GHSC Eligible Wholesaler"/>
    <s v="GHSC Preferred Presentation"/>
    <s v="Not Applicable"/>
    <s v="YES"/>
    <m/>
  </r>
  <r>
    <x v="27"/>
    <s v="6.2."/>
    <s v="Cotrimoxazole 120 mg Dispersible Tablet, 100 x 10 Blister Pack "/>
    <s v="120 mg"/>
    <s v="Tablet (Dispersible)"/>
    <s v="100 x 10 Blister Pack "/>
    <m/>
    <s v="Oral anti-infective product"/>
    <s v="3: Moderate"/>
    <s v="GHSC Eligible Wholesaler"/>
    <s v="GHSC Preferred Presentation"/>
    <s v="Not Applicable"/>
    <s v="YES"/>
    <m/>
  </r>
  <r>
    <x v="27"/>
    <s v="6.2."/>
    <s v="Cotrimoxazole 120 mg Tablet, 1000 Tablets"/>
    <s v="120 mg"/>
    <s v="Tablet"/>
    <s v="1000 Tablets/ Bottle"/>
    <m/>
    <s v="Oral anti-infective product"/>
    <s v="3: Moderate"/>
    <s v="GHSC Eligible Wholesaler"/>
    <s v="GHSC Preferred Presentation"/>
    <s v="Not Applicable"/>
    <s v="YES"/>
    <m/>
  </r>
  <r>
    <x v="27"/>
    <s v="6.2."/>
    <s v="Cotrimoxazole 240 mg/5 mL Suspension, 100 mL"/>
    <s v="240 mg / 5 ml"/>
    <s v="Suspension (For Oral Use)"/>
    <s v="100 mL Bottle"/>
    <m/>
    <s v="Oral anti-infective product"/>
    <s v="3: Moderate"/>
    <s v="GHSC Eligible Wholesaler"/>
    <s v="GHSC Preferred Presentation"/>
    <s v="Not Applicable"/>
    <m/>
    <m/>
  </r>
  <r>
    <x v="27"/>
    <s v="6.2."/>
    <s v="Cotrimoxazole 240 mg/5 mL Suspension, 50 mL"/>
    <s v="240 mg / 5 ml"/>
    <s v="Suspension (For Oral Use)"/>
    <s v="50 mL Bottle"/>
    <m/>
    <s v="Oral anti-infective product"/>
    <s v="3: Moderate"/>
    <s v="GHSC Eligible Wholesaler"/>
    <s v="Country Specific Presentation"/>
    <s v="Nigeria"/>
    <m/>
    <m/>
  </r>
  <r>
    <x v="27"/>
    <s v="6.2."/>
    <s v="Cotrimoxazole 240 mg/5 mL Suspension, 60 mL"/>
    <s v="240 mg / 5 ml"/>
    <s v="Suspension (For Oral Use)"/>
    <s v="60 mL Bottle"/>
    <m/>
    <s v="Oral anti-infective product"/>
    <s v="3: Moderate"/>
    <s v="GHSC Eligible Wholesaler"/>
    <s v="Country Specific Presentation"/>
    <s v="Haiti"/>
    <m/>
    <m/>
  </r>
  <r>
    <x v="27"/>
    <s v="6.2."/>
    <s v="Cotrimoxazole 480 mg Tablet, 10 x 10 blister pack "/>
    <s v="480 mg"/>
    <s v="Tablet"/>
    <s v="10 x 10 Blister Pack  "/>
    <m/>
    <s v="Oral anti-infective product"/>
    <s v="3: Moderate"/>
    <s v="GHSC Eligible Wholesaler"/>
    <s v="GHSC Preferred Presentation"/>
    <s v="Not Applicable"/>
    <s v="YES"/>
    <m/>
  </r>
  <r>
    <x v="27"/>
    <s v="6.2."/>
    <s v="Cotrimoxazole 480 mg Tablet, 100 x 10 blister pack "/>
    <s v="480 mg"/>
    <s v="Tablet"/>
    <s v="100 x 10 Blister Pack  "/>
    <m/>
    <s v="Oral anti-infective product"/>
    <s v="3: Moderate"/>
    <s v="GHSC Eligible Wholesaler"/>
    <s v="Country Specific Presentation"/>
    <s v="Kenya"/>
    <s v="YES"/>
    <m/>
  </r>
  <r>
    <x v="27"/>
    <s v="6.2."/>
    <s v="Cotrimoxazole 480 mg Tablet, 100 Tablets"/>
    <s v="480 mg"/>
    <s v="Tablet"/>
    <s v="100 Tablets/Bottle"/>
    <m/>
    <s v="Oral anti-infective product"/>
    <s v="3: Moderate"/>
    <s v="GHSC Eligible Wholesaler"/>
    <s v="Country Specific Presentation"/>
    <s v="Haiti"/>
    <s v="YES"/>
    <m/>
  </r>
  <r>
    <x v="27"/>
    <s v="6.2."/>
    <s v="Cotrimoxazole 480 mg Tablet, 1000 Tablets"/>
    <s v="480 mg"/>
    <s v="Tablet"/>
    <s v="1000 Tablets/Bottle"/>
    <m/>
    <s v="Oral anti-infective product"/>
    <s v="3: Moderate"/>
    <s v="GHSC Eligible Wholesaler"/>
    <s v="GHSC Preferred Presentation"/>
    <s v="Not Applicable"/>
    <s v="YES"/>
    <m/>
  </r>
  <r>
    <x v="27"/>
    <s v="6.2."/>
    <s v="Cotrimoxazole 960 mg Tablet, 10 x 10 Blister Pack "/>
    <s v="960 mg "/>
    <s v="Tablet "/>
    <s v="10 x 10 Blister Pack  "/>
    <m/>
    <s v="Oral anti-infective product"/>
    <s v="3: Moderate"/>
    <s v="GHSC Eligible Wholesaler"/>
    <s v="GHSC Preferred Presentation"/>
    <s v="Not Applicable"/>
    <s v="YES"/>
    <m/>
  </r>
  <r>
    <x v="27"/>
    <s v="6.2."/>
    <s v="Cotrimoxazole 960 mg Tablet, 1 x 10 Blister Pack "/>
    <s v="960 mg "/>
    <s v="Tablet "/>
    <s v="1 x 10 Blister Pack  "/>
    <m/>
    <s v="Oral anti-infective product"/>
    <s v="3: Moderate"/>
    <s v="GHSC Eligible Wholesaler"/>
    <s v="Country Specific Presentation"/>
    <s v="Nigeria"/>
    <s v="YES"/>
    <m/>
  </r>
  <r>
    <x v="27"/>
    <s v="6.2."/>
    <s v="Cotrimoxazole 960 mg Tablet, 100 x 10 Blister Pack "/>
    <s v="960 mg "/>
    <s v="Tablet "/>
    <s v="100 x 10 Blister Pack  "/>
    <m/>
    <s v="Oral anti-infective product"/>
    <s v="3: Moderate"/>
    <s v="GHSC Eligible Wholesaler"/>
    <s v="Country Specific Presentation"/>
    <s v="Kenya"/>
    <s v="YES"/>
    <m/>
  </r>
  <r>
    <x v="27"/>
    <s v="6.2."/>
    <s v="Cotrimoxazole 960 mg Tablet, 100 Tablets"/>
    <s v="960 mg "/>
    <s v="Tablet"/>
    <s v="100 Tablets/Bottle"/>
    <m/>
    <s v="Oral anti-infective product"/>
    <s v="3: Moderate"/>
    <s v="GHSC Eligible Wholesaler"/>
    <s v="Country Specific Presentation"/>
    <s v="Haiti, Nigeria"/>
    <s v="YES"/>
    <m/>
  </r>
  <r>
    <x v="27"/>
    <s v="6.2."/>
    <s v="Cotrimoxazole 960 mg Tablet, 1000 Tablets"/>
    <s v="960 mg "/>
    <s v="Tablet"/>
    <s v="1000 Tablets/Bottle"/>
    <m/>
    <s v="Oral anti-infective product"/>
    <s v="3: Moderate"/>
    <s v="GHSC Eligible Wholesaler"/>
    <s v="GHSC Preferred Presentation"/>
    <s v="Not Applicable"/>
    <s v="YES"/>
    <m/>
  </r>
  <r>
    <x v="27"/>
    <s v="6.2."/>
    <s v="Cotrimoxazole 960 mg Tablet, 500 Tablets"/>
    <s v="960 mg "/>
    <s v="Tablet"/>
    <s v="500 Tablet /Bottle"/>
    <m/>
    <s v="Oral anti-infective product"/>
    <s v="3: Moderate"/>
    <s v="GHSC Eligible Wholesaler"/>
    <s v="GHSC Preferred Presentation"/>
    <s v="Not Applicable"/>
    <s v="YES"/>
    <m/>
  </r>
  <r>
    <x v="28"/>
    <s v="6.4."/>
    <s v="Cotrimoxazole/Isoniazid/Pyridoxine (CTX/INH/B6) 960/300/25 mg Tablet, 30 Tablets"/>
    <s v="960 / 300 / 25 mg"/>
    <s v="Tablet"/>
    <s v="30 Tablets/Bottle"/>
    <s v="USAID SRA or WHO Prequalified"/>
    <s v="Oral anti-infective product"/>
    <s v="3: Moderate"/>
    <s v="GHSC Eligible Wholesaler"/>
    <s v="GHSC Preferred Presentation"/>
    <s v="Not Applicable"/>
    <m/>
    <m/>
  </r>
  <r>
    <x v="29"/>
    <s v="6.2."/>
    <s v="Dapsone 100 mg Tablet, 28 Tablets "/>
    <s v="100 mg / ml"/>
    <s v="Tablet"/>
    <s v="28 Tablets/Bottle"/>
    <m/>
    <s v="Oral anti-infective product"/>
    <s v="3: Moderate"/>
    <s v="GHSC Eligible Wholesaler"/>
    <s v="GHSC Preferred Presentation"/>
    <s v="Not Applicable"/>
    <s v="YES"/>
    <m/>
  </r>
  <r>
    <x v="29"/>
    <s v="6.2."/>
    <s v="Dapsone 100 mg Tablet, 10 x 10 Blister Pack "/>
    <s v="100 mg / ml"/>
    <s v="Tablet"/>
    <s v="10 x 10 Blister Pack "/>
    <m/>
    <s v="Oral anti-infective product"/>
    <s v="3: Moderate"/>
    <s v="GHSC Eligible Wholesaler"/>
    <s v="Country Specific Presentation"/>
    <s v="Kenya"/>
    <s v="YES"/>
    <m/>
  </r>
  <r>
    <x v="30"/>
    <n v="2.2999999999999998"/>
    <s v="Dexamethasone (as Sodium Phosphate) 4 mg/mL (1 mL) Ampoule, 100 Ampoules "/>
    <s v="4 mg / mL"/>
    <s v="Solution (For Injection)"/>
    <s v="100 Ampoules"/>
    <m/>
    <s v="Injectable Product"/>
    <s v="5: Very High"/>
    <s v="GHSC Eligible Wholesaler"/>
    <s v="GHSC Preferred Presentation"/>
    <s v="Not Applicable"/>
    <s v="YES"/>
    <m/>
  </r>
  <r>
    <x v="30"/>
    <n v="2.2999999999999998"/>
    <s v="(COVID-19) Dexamethasone (as Sodium Phosphate) 4 mg/mL (1 mL) Ampoule, 50 Ampoules "/>
    <s v="4 mg/ mL"/>
    <s v="Solution (For Injection)"/>
    <s v="50 Ampoules"/>
    <m/>
    <s v="Injectable Product"/>
    <s v="5: Very High"/>
    <s v="GHSC Eligible Wholesaler"/>
    <s v="GHSC Preferred Presentation"/>
    <s v="Not Applicable"/>
    <m/>
    <m/>
  </r>
  <r>
    <x v="30"/>
    <n v="2.2999999999999998"/>
    <s v="(COVID-19) Dexamethasone (as Sodium Phosphate) 4 mg/mL (1 mL) Ampoule, 20 Ampoules "/>
    <s v="4 mg/ mL"/>
    <s v="Solution (For Injection)"/>
    <s v="50 Ampoules"/>
    <m/>
    <s v="Injectable Product"/>
    <m/>
    <m/>
    <m/>
    <m/>
    <m/>
    <m/>
  </r>
  <r>
    <x v="30"/>
    <n v="2.2999999999999998"/>
    <s v="(COVID-19) Dexamethasone (as Sodium Phosphate) 4 mg/mL (1 mL) Ampoule, 10 Ampoules "/>
    <s v="4 mg/ mL"/>
    <s v="Solution (For Injection)"/>
    <s v="50 Ampoules"/>
    <m/>
    <s v="Injectable Product"/>
    <m/>
    <m/>
    <m/>
    <m/>
    <m/>
    <m/>
  </r>
  <r>
    <x v="30"/>
    <n v="2.2999999999999998"/>
    <s v="(COVID-19) Dexamethasone (as Sodium Phosphate) 4 mg/mL (1 mL) Ampoule, 5 Ampoules "/>
    <s v="4 mg/ mL"/>
    <s v="Solution (For Injection)"/>
    <s v="50 Ampoules"/>
    <m/>
    <s v="Injectable Product"/>
    <m/>
    <m/>
    <m/>
    <m/>
    <m/>
    <m/>
  </r>
  <r>
    <x v="30"/>
    <n v="2.2999999999999998"/>
    <s v="(COVID-19) Dexamethasone 4 mg Tablet, 100 Tablets"/>
    <s v="4 mg"/>
    <s v="Tablet"/>
    <s v="100 Tablets/Bottle"/>
    <m/>
    <s v="Oral corticosteroids"/>
    <s v="3: Moderate"/>
    <s v="GHSC Eligible Wholesaler"/>
    <s v="GHSC Preferred Presentation"/>
    <s v="Not Applicable"/>
    <m/>
    <m/>
  </r>
  <r>
    <x v="30"/>
    <n v="2.2999999999999998"/>
    <s v="(COVID-19) Dexamethasone 0.5 mg Tablet, 10 x 100 Blister Pack Tables"/>
    <s v="0.5 mg"/>
    <s v="Tablet"/>
    <s v="10 x 100 Blister Pack"/>
    <m/>
    <s v="Oral corticosteroids"/>
    <s v="3: Moderate"/>
    <s v="GHSC Eligible Wholesaler"/>
    <s v="GHSC Preferred Presentation"/>
    <s v="Not Applicable"/>
    <m/>
    <m/>
  </r>
  <r>
    <x v="31"/>
    <s v="26.2."/>
    <s v="Dextrose 5% Infusion Bottle, 1000 mL"/>
    <n v="0.05"/>
    <s v="Solution (For Injection)"/>
    <s v="1000 mL Bottle"/>
    <m/>
    <s v="Injectable Product"/>
    <s v="5: Very High"/>
    <s v="GHSC Eligible Wholesaler"/>
    <s v="GHSC Preferred Presentation"/>
    <s v="Not Applicable"/>
    <m/>
    <m/>
  </r>
  <r>
    <x v="31"/>
    <s v="26.2."/>
    <s v="Dextrose 5% Infusion Bottle, 500 mL"/>
    <n v="0.05"/>
    <s v="Solution (For Injection)"/>
    <s v="500 mL Bottle"/>
    <m/>
    <s v="Injectable Product"/>
    <s v="5: Very High"/>
    <s v="GHSC Eligible Wholesaler"/>
    <s v="GHSC Preferred Presentation"/>
    <s v="Not Applicable"/>
    <m/>
    <m/>
  </r>
  <r>
    <x v="31"/>
    <s v="26.2."/>
    <s v="Dextrose 50% (50 mL) Vial, 20 Vials"/>
    <s v="50% (50 mL)"/>
    <s v="Solution (For Injection)"/>
    <s v="20 vials "/>
    <m/>
    <s v="Injectable Product"/>
    <s v="5: Very High"/>
    <s v="GHSC Eligible Wholesaler"/>
    <s v="GHSC Preferred Presentation"/>
    <s v="Not Applicable"/>
    <m/>
    <m/>
  </r>
  <r>
    <x v="32"/>
    <s v="2.1.3"/>
    <s v="Diclofenac 25 mg/mL (3 mL) Ampoule, 50 Ampoules"/>
    <s v="25 mg / mL"/>
    <s v="Solution (For Injection)"/>
    <s v="50 Ampoules"/>
    <m/>
    <s v="Injectable Product"/>
    <s v="5: Very High"/>
    <s v="GHSC Eligible Wholesaler"/>
    <s v="GHSC Preferred Presentation"/>
    <s v="Not Applicable"/>
    <m/>
    <m/>
  </r>
  <r>
    <x v="32"/>
    <s v="2.1.3"/>
    <s v="Diclofenac 25 mg/mL (3 mL) Ampoule, 10 Ampoules"/>
    <s v="25 mg / mL"/>
    <s v="Solution (For Injection)"/>
    <s v="10 Ampoules"/>
    <m/>
    <s v="Injectable Product"/>
    <s v="5: Very High"/>
    <s v="GHSC Eligible Wholesaler"/>
    <s v="Country Specific Presentation"/>
    <s v="Haiti"/>
    <m/>
    <m/>
  </r>
  <r>
    <x v="32"/>
    <s v="2.1.3"/>
    <s v="Diclofenac 50mg tablet, 10x10 Blister pack Tablets"/>
    <s v="50mg"/>
    <s v="Tablet"/>
    <s v="10 x 10 Blister Pack "/>
    <m/>
    <s v="Other oral products"/>
    <s v="2: Minimal"/>
    <s v="GHSC Eligible Wholesaler"/>
    <s v="GHSC Preferred Presentation"/>
    <s v="Not Applicable"/>
    <s v="YES"/>
    <m/>
  </r>
  <r>
    <x v="33"/>
    <s v="6.2."/>
    <s v="Doxycycline Hydrochloride 100 mg Capsule, 100 Capsules"/>
    <s v="100 mg"/>
    <s v="Capsule"/>
    <s v="100 Capsule/Bottle"/>
    <m/>
    <s v="Oral anti-infective product"/>
    <s v="3: Moderate"/>
    <s v="GHSC Eligible Wholesaler"/>
    <s v="GHSC Preferred Presentation"/>
    <s v="Not Applicable"/>
    <s v="YES"/>
    <m/>
  </r>
  <r>
    <x v="33"/>
    <s v="6.2."/>
    <s v="Doxycycline Hydrochloride 100 mg Capsule, 1000 Capsules"/>
    <s v="100 mg"/>
    <s v="Capsule"/>
    <s v="1000 Capsules/Bottle"/>
    <m/>
    <s v="Oral anti-infective product"/>
    <s v="3: Moderate"/>
    <s v="GHSC Eligible Wholesaler"/>
    <s v="GHSC Preferred Presentation"/>
    <s v="Not Applicable"/>
    <s v="YES"/>
    <m/>
  </r>
  <r>
    <x v="34"/>
    <s v="6.2."/>
    <s v="Doxycycline Hyclate 100 mg Film-Coated Tablet, 10 x 10 Blister Pack Tablets"/>
    <s v="100 mg"/>
    <s v="Tablet (Film-coated)"/>
    <s v="10 x 10 Blister Pack  "/>
    <m/>
    <s v="Oral anti-infective product"/>
    <s v="3: Moderate"/>
    <s v="GHSC Eligible Wholesaler"/>
    <s v="GHSC Preferred Presentation"/>
    <s v="Not Applicable"/>
    <s v="YES"/>
    <m/>
  </r>
  <r>
    <x v="35"/>
    <n v="10.199999999999999"/>
    <s v="(COVID-19) Enoxaparin 100 mg (10000 IU)/ 1ml prefilled syringe, 10 Syringes"/>
    <s v="100 mg"/>
    <s v="Solution (For Injection)"/>
    <s v="1 mL prefilled syringe/10 syringes per package"/>
    <m/>
    <s v="Injectable Product"/>
    <s v="5: Very High"/>
    <s v="GHSC Eligible Wholesaler"/>
    <s v="GHSC Preferred Presentation"/>
    <s v="Not Applicable"/>
    <m/>
    <m/>
  </r>
  <r>
    <x v="35"/>
    <n v="10.199999999999999"/>
    <s v="(COVID-19) Enoxaparin 100 mg (10000 IU)/ 1ml prefilled syringe, 2 Syringes"/>
    <s v="100 mg"/>
    <s v="Solution (For Injection)"/>
    <s v="1 mL prefilled syringe/2 syringes per package"/>
    <m/>
    <s v="Injectable Product"/>
    <s v="5: Very High"/>
    <s v="GHSC Eligible Wholesaler"/>
    <s v="GHSC Preferred Presentation"/>
    <s v="Not Applicable"/>
    <m/>
    <m/>
  </r>
  <r>
    <x v="35"/>
    <n v="10.199999999999999"/>
    <s v="(COVID-19) Enoxaparin 20 mg (2000 IU)/ 0.2ml prefilled syringe, 10 Syringes"/>
    <s v="20 mg"/>
    <s v="Solution (For Injection)"/>
    <s v="0.2 mL prefilled syringe/10 syringes per package"/>
    <m/>
    <s v="Injectable Product"/>
    <s v="5: Very High"/>
    <s v="GHSC Eligible Wholesaler"/>
    <s v="GHSC Preferred Presentation"/>
    <s v="Not Applicable"/>
    <m/>
    <m/>
  </r>
  <r>
    <x v="35"/>
    <n v="10.199999999999999"/>
    <s v="(COVID-19) Enoxaparin 20 mg (2000 IU)/ 0.2ml prefilled syringe, 2 Syringes"/>
    <s v="20 mg"/>
    <s v="Solution (For Injection)"/>
    <s v="0.2 mL prefilled syringe/2 syringes per package"/>
    <m/>
    <s v="Injectable Product"/>
    <s v="5: Very High"/>
    <s v="GHSC Eligible Wholesaler"/>
    <s v="GHSC Preferred Presentation"/>
    <s v="Not Applicable"/>
    <m/>
    <m/>
  </r>
  <r>
    <x v="35"/>
    <n v="10.199999999999999"/>
    <s v="(COVID-19) Enoxaparin 40 mg (4000 IU)/ 0.4ml prefilled syringe, 10 Syringes"/>
    <s v="40 mg"/>
    <s v="Solution (For Injection)"/>
    <s v="0.4 mL prefilled syringe/10 syringes per package"/>
    <m/>
    <s v="Injectable Product"/>
    <s v="5: Very High"/>
    <s v="GHSC Eligible Wholesaler"/>
    <s v="GHSC Preferred Presentation"/>
    <s v="Not Applicable"/>
    <m/>
    <m/>
  </r>
  <r>
    <x v="35"/>
    <n v="10.199999999999999"/>
    <s v="(COVID-19) Enoxaparin 40 mg (4000 IU)/ 0.4ml prefilled syringe, 2 Syringes"/>
    <s v="40 mg"/>
    <s v="Solution (For Injection)"/>
    <s v="0.4 mL prefilled syringe/2 syringes per package"/>
    <m/>
    <s v="Injectable Product"/>
    <s v="5: Very High"/>
    <s v="GHSC Eligible Wholesaler"/>
    <s v="GHSC Preferred Presentation"/>
    <s v="Not Applicable"/>
    <m/>
    <m/>
  </r>
  <r>
    <x v="35"/>
    <n v="10.199999999999999"/>
    <s v="(COVID-19) Enoxaparin 60 mg (6000 IU)/ 0.6ml prefilled syringe, 10 Syringes"/>
    <s v="60 mg"/>
    <s v="Solution (For Injection)"/>
    <s v="0.6 mL prefilled syringe/10 syringes per package"/>
    <m/>
    <s v="Injectable Product"/>
    <s v="5: Very High"/>
    <s v="GHSC Eligible Wholesaler"/>
    <s v="GHSC Preferred Presentation"/>
    <s v="Not Applicable"/>
    <m/>
    <m/>
  </r>
  <r>
    <x v="35"/>
    <n v="10.199999999999999"/>
    <s v="(COVID-19) Enoxaparin 60 mg (6000 IU)/ 0.6ml prefilled syringe, 2 Syringes"/>
    <s v="60 mg"/>
    <s v="Solution (For Injection)"/>
    <s v="0.6 mL prefilled syringe/2 syringes per package"/>
    <m/>
    <s v="Injectable Product"/>
    <s v="5: Very High"/>
    <s v="GHSC Eligible Wholesaler"/>
    <s v="GHSC Preferred Presentation"/>
    <s v="Not Applicable"/>
    <m/>
    <m/>
  </r>
  <r>
    <x v="35"/>
    <n v="10.199999999999999"/>
    <s v="(COVID-19) Enoxaparin 80 mg (8000 IU)/ 0.8ml prefilled syringe, 10 Syringes"/>
    <s v="80 mg"/>
    <s v="Solution (For Injection)"/>
    <s v="0.8 mL prefilled syringe/10 syringes per package"/>
    <m/>
    <s v="Injectable Product"/>
    <s v="5: Very High"/>
    <s v="GHSC Eligible Wholesaler"/>
    <s v="GHSC Preferred Presentation"/>
    <s v="Not Applicable"/>
    <m/>
    <m/>
  </r>
  <r>
    <x v="35"/>
    <n v="10.199999999999999"/>
    <s v="(COVID-19) Enoxaparin 80 mg (8000 IU)/ 0.8ml prefilled syringe, 2 Syringes"/>
    <s v="80 mg"/>
    <s v="Solution (For Injection)"/>
    <s v="0.8 mL prefilled syringe/2 syringes per package"/>
    <m/>
    <s v="Injectable Product"/>
    <s v="5: Very High"/>
    <s v="GHSC Eligible Wholesaler"/>
    <s v="GHSC Preferred Presentation"/>
    <s v="Not Applicable"/>
    <m/>
    <m/>
  </r>
  <r>
    <x v="36"/>
    <s v="3."/>
    <s v="Epinephrine 1 mg/mL (1 mL) Ampoule, 100 Ampoules"/>
    <s v="1 mg / mL"/>
    <s v="Solution (For Injection)"/>
    <s v="100 Ampoules"/>
    <m/>
    <s v="Injectable Product"/>
    <s v="5: Very High"/>
    <s v="GHSC Eligible Wholesaler"/>
    <s v="GHSC Preferred Presentation"/>
    <s v="Not Applicable"/>
    <m/>
    <m/>
  </r>
  <r>
    <x v="37"/>
    <s v="6.2."/>
    <s v="Erythromycin Stearate 125 mg/5 mL Powder for Oral Suspension, 100 mL"/>
    <s v="125 mg / 5 ml"/>
    <s v="Powder (For Oral Suspension)"/>
    <s v="100 mL Bottle"/>
    <m/>
    <s v="Oral anti-infective product"/>
    <s v="3: Moderate"/>
    <s v="GHSC Eligible Wholesaler"/>
    <s v="GHSC Preferred Presentation"/>
    <s v="Not Applicable"/>
    <m/>
    <m/>
  </r>
  <r>
    <x v="37"/>
    <s v="6.2."/>
    <s v="Erythromycin Stearate 250 mg Film-Coated Tablet, 1000 Tablets"/>
    <s v="250 mg"/>
    <s v="Tablet (Film-coated)"/>
    <s v="1000 Tablets/Bottle"/>
    <m/>
    <s v="Oral anti-infective product"/>
    <s v="3: Moderate"/>
    <s v="GHSC Eligible Wholesaler"/>
    <s v="GHSC Preferred Presentation"/>
    <s v="Not Applicable"/>
    <m/>
    <m/>
  </r>
  <r>
    <x v="37"/>
    <s v="6.2."/>
    <s v="Erythromycin Stearate 250 mg Film-Coated Tablet, 100 Tablets"/>
    <s v="250 mg"/>
    <s v="Tablet (Film-coated)"/>
    <s v="100 Tablets/Bottle"/>
    <m/>
    <s v="Oral anti-infective product"/>
    <s v="3: Moderate"/>
    <s v="GHSC Eligible Wholesaler"/>
    <s v="Country Specific Presentation"/>
    <s v="Kenya"/>
    <m/>
    <m/>
  </r>
  <r>
    <x v="37"/>
    <s v="6.2."/>
    <s v="Erythromycin Stearate 250 mg Film-Coated Tablet, 10 x 10 Blister Pack "/>
    <s v="500 mg "/>
    <s v="Tablet (Film-coated)"/>
    <s v="10 x 10 Blister Pack "/>
    <m/>
    <s v="Oral anti-infective product"/>
    <s v="3: Moderate"/>
    <s v="GHSC Eligible Wholesaler"/>
    <s v="Country Specific Presentation"/>
    <s v="DRCongo, Kenya, Malawi"/>
    <m/>
    <m/>
  </r>
  <r>
    <x v="37"/>
    <s v="6.2."/>
    <s v="Erythromycin Stearate 250 mg Film-Coated Tablet, 100 x 10 Blister Pack "/>
    <s v="500 mg "/>
    <s v="Tablet (Film-coated)"/>
    <s v="100 x 10 Blister Pack  "/>
    <m/>
    <s v="Oral anti-infective product"/>
    <s v="3: Moderate"/>
    <s v="GHSC Eligible Wholesaler"/>
    <s v="Country Specific Presentation"/>
    <s v="DRCongo, Kenya"/>
    <m/>
    <m/>
  </r>
  <r>
    <x v="37"/>
    <s v="6.2."/>
    <s v="Erythromycin Stearate 500 mg Film-Coated Tablet, 10 x 10 Blister Pack "/>
    <s v="500 mg "/>
    <s v="Tablet (Film-coated)"/>
    <s v="10 x 10 Blister Pack  "/>
    <m/>
    <s v="Oral anti-infective product"/>
    <s v="3: Moderate"/>
    <s v="GHSC Eligible Wholesaler"/>
    <s v="GHSC Preferred Presentation"/>
    <s v="Not Applicable"/>
    <m/>
    <m/>
  </r>
  <r>
    <x v="37"/>
    <s v="6.2."/>
    <s v="Erythromycin Stearate 500 mg Film-Coated Tablet, 500 Tablets"/>
    <s v="500 mg "/>
    <s v="Tablet (Film-coated)"/>
    <s v="500 Tablets/Bottle"/>
    <m/>
    <s v="Oral anti-infective product"/>
    <s v="3: Moderate"/>
    <s v="GHSC Eligible Wholesaler"/>
    <s v="Country Specific Presentation"/>
    <s v="Haiti, Mozambique"/>
    <m/>
    <m/>
  </r>
  <r>
    <x v="37"/>
    <s v="6.2."/>
    <s v="Erythromycin Stearate 500 mg Film-Coated Tablet, 1000 Tablets"/>
    <s v="500 mg "/>
    <s v="Tablet (Film-coated)"/>
    <s v="1000 Tablets/Bottle"/>
    <m/>
    <s v="Oral anti-infective product"/>
    <s v="3: Moderate"/>
    <s v="GHSC Eligible Wholesaler"/>
    <s v="GHSC Preferred Presentation"/>
    <s v="Not Applicable"/>
    <m/>
    <m/>
  </r>
  <r>
    <x v="38"/>
    <s v="NA"/>
    <s v="Ferrous Fumarate 100 mg/5 mL Suspension, 25 x 50 mL Bottles"/>
    <s v="100 mg / 5 mL"/>
    <s v="Suspension (For Injection)"/>
    <s v="25 x 50 mL Bottles"/>
    <m/>
    <s v="Injectable Product"/>
    <s v="5: Very High"/>
    <s v="GHSC Eligible Wholesaler"/>
    <s v="GHSC Preferred Presentation"/>
    <s v="Not Applicable"/>
    <m/>
    <m/>
  </r>
  <r>
    <x v="39"/>
    <s v="10.1."/>
    <s v="Ferrous Sulfate 200 mg Coated Tablet, 1000 Tablets"/>
    <s v="200 mg "/>
    <s v="Tablet (Film-coated)"/>
    <s v="1000 Tablets/Bottle"/>
    <m/>
    <s v="Other oral products"/>
    <s v="2: Minimal"/>
    <s v="GHSC Eligible Wholesaler"/>
    <s v="GHSC Preferred Presentation"/>
    <s v="Not Applicable"/>
    <m/>
    <m/>
  </r>
  <r>
    <x v="40"/>
    <s v="10.1."/>
    <s v="Ferrous Sulfate/Folic Acid 200/0.4 mg Film-Coated Tablet, 1000 Tablets"/>
    <s v="200 / 0.4 mg"/>
    <s v="Tablet (Film-coated)"/>
    <s v="1000 Tablets/Bottle"/>
    <m/>
    <s v="Other oral products"/>
    <s v="2: Minimal"/>
    <s v="GHSC Eligible Wholesaler"/>
    <s v="GHSC Preferred Presentation"/>
    <s v="Not Applicable"/>
    <m/>
    <m/>
  </r>
  <r>
    <x v="41"/>
    <s v="6.3."/>
    <s v="Fluconazole 200 mg Capsule, 10 x 10 Blister Pack"/>
    <s v="200 mg"/>
    <s v="Capsule"/>
    <s v="10 x 10 Blister Pack  "/>
    <m/>
    <s v="Oral anti-infective product"/>
    <s v="3: Moderate"/>
    <s v="GHSC Eligible Wholesaler"/>
    <s v="GHSC Preferred Presentation"/>
    <s v="Not Applicable"/>
    <m/>
    <m/>
  </r>
  <r>
    <x v="41"/>
    <s v="6.3."/>
    <s v="Fluconazole 200 mg Infusion Bag, 1 x 100 mL Bag"/>
    <s v="200 mg / 100 mL"/>
    <s v="Solution (For Injection)"/>
    <s v="1 x 100 mL bag"/>
    <m/>
    <s v="Injectable Product"/>
    <s v="5: Very High"/>
    <s v="GHSC Eligible Wholesaler"/>
    <s v="GHSC Preferred Presentation"/>
    <s v="Not Applicable"/>
    <m/>
    <m/>
  </r>
  <r>
    <x v="41"/>
    <s v="6.3."/>
    <s v="Fluconazole 200 mg Infusion Bag, 10 x 100 mL Bags"/>
    <s v="200 mg / 100 mL"/>
    <s v="Solution (For Injection)"/>
    <s v="10 x 100 ml bags"/>
    <m/>
    <s v="Injectable Product"/>
    <s v="5: Very High"/>
    <s v="GHSC Eligible Wholesaler"/>
    <s v="GHSC Preferred Presentation"/>
    <s v="Not Applicable"/>
    <m/>
    <m/>
  </r>
  <r>
    <x v="41"/>
    <s v="6.3."/>
    <s v="Fluconazole 200 mg Tablet, 1 x 10 Blister Pack"/>
    <s v="200 mg"/>
    <s v="Tablet"/>
    <s v="1 x 10 Blister Pack "/>
    <m/>
    <s v="Oral anti-infective product"/>
    <s v="3: Moderate"/>
    <s v="GHSC Eligible Wholesaler"/>
    <s v="GHSC Preferred Presentation"/>
    <s v="Not Applicable"/>
    <s v="YES"/>
    <m/>
  </r>
  <r>
    <x v="41"/>
    <s v="6.3."/>
    <s v="Fluconazole 200 mg Tablet, 10 x 10 Blister Pack"/>
    <s v="200 mg"/>
    <s v="Tablet"/>
    <s v="10 x 10 Blister Pack "/>
    <m/>
    <s v="Oral anti-infective product"/>
    <s v="3: Moderate"/>
    <s v="GHSC Eligible Wholesaler"/>
    <s v="Country Specific Presentation"/>
    <s v="Kenya"/>
    <s v="YES"/>
    <m/>
  </r>
  <r>
    <x v="41"/>
    <s v="6.3."/>
    <s v="Fluconazole 200 mg Tablet,  100 Tablets"/>
    <s v="200 mg"/>
    <s v="Tablet"/>
    <s v="500 Tablet/Bottle"/>
    <m/>
    <s v="Oral anti-infective product"/>
    <s v="3: Moderate"/>
    <s v="GHSC Eligible Wholesaler"/>
    <s v="Country Specific Presentation"/>
    <s v="Kenya"/>
    <s v="YES"/>
    <m/>
  </r>
  <r>
    <x v="41"/>
    <s v="6.3."/>
    <s v="Fluconazole 200 mg Tablet,  500 Tablets"/>
    <s v="200 mg"/>
    <s v="Tablet"/>
    <s v="500 Tablet/Bottle"/>
    <m/>
    <s v="Oral anti-infective product"/>
    <s v="3: Moderate"/>
    <s v="GHSC Eligible Wholesaler"/>
    <s v="Country Specific Presentation"/>
    <s v="Mozambique"/>
    <s v="YES"/>
    <m/>
  </r>
  <r>
    <x v="41"/>
    <s v="6.3."/>
    <s v="Fluconazole 50 mg/5 mL Powder for Oral Suspension, 35 mL"/>
    <s v="50 mg / 5 mL"/>
    <s v="Powder (For Oral Suspension)"/>
    <s v="35 mL Bottle"/>
    <m/>
    <s v="Oral anti-infective product"/>
    <s v="3: Moderate"/>
    <s v="GHSC Eligible Wholesaler"/>
    <s v="GHSC Preferred Presentation"/>
    <s v="Not Applicable"/>
    <s v="YES"/>
    <m/>
  </r>
  <r>
    <x v="42"/>
    <s v="6.3."/>
    <s v="Flucytosine 500 mg Tablet, 100 Tablets"/>
    <s v="500 mg "/>
    <s v="Tablet"/>
    <s v="100 Tablets/Bottle"/>
    <m/>
    <s v="Oral anti-infective product"/>
    <s v="3: Moderate"/>
    <s v="Direct to Manufacturer"/>
    <s v="GHSC Preferred Presentation"/>
    <s v="Not Applicable"/>
    <m/>
    <m/>
  </r>
  <r>
    <x v="43"/>
    <s v="10.1."/>
    <s v="Folic Acid 5 mg Tablet, 1000 Tablets"/>
    <s v="5 mg"/>
    <s v="Tablet"/>
    <s v="1000 Tablets/Bottle"/>
    <m/>
    <s v="Other oral products"/>
    <s v="2: Minimal"/>
    <s v="GHSC Eligible Wholesaler"/>
    <s v="GHSC Preferred Presentation"/>
    <s v="Not Applicable"/>
    <m/>
    <m/>
  </r>
  <r>
    <x v="44"/>
    <s v="21.1."/>
    <s v="Gentamicin 40 mg/mL (2 mL) Ampoule, 100 Ampoules"/>
    <s v="40 mg / mL"/>
    <s v="Powder (For Injection)"/>
    <s v="100 Ampoules"/>
    <m/>
    <s v="Injectable Product"/>
    <s v="5: Very High"/>
    <s v="GHSC Eligible Wholesaler"/>
    <s v="GHSC Preferred Presentation"/>
    <s v="Not Applicable"/>
    <m/>
    <m/>
  </r>
  <r>
    <x v="44"/>
    <s v="21.1."/>
    <s v="Gentamicin 40 mg/mL (2 mL) Ampoule, 5 Ampoules"/>
    <s v="40 mg / mL"/>
    <s v="Powder (For Injection)"/>
    <s v="5 Ampoules"/>
    <m/>
    <s v="Injectable Product"/>
    <s v="5: Very High"/>
    <s v="GHSC Eligible Wholesaler"/>
    <s v="Country Specific Presentation"/>
    <s v="Haiti"/>
    <m/>
    <m/>
  </r>
  <r>
    <x v="45"/>
    <s v="6.3."/>
    <s v="Griseofulvin 125 mg Tablet, 1000 Tablets"/>
    <s v="125 mg "/>
    <s v="Tablet"/>
    <s v="1000 Tablets/Bottle"/>
    <m/>
    <s v="Oral anti-infective product"/>
    <s v="3: Moderate"/>
    <s v="GHSC Eligible Wholesaler"/>
    <s v="GHSC Preferred Presentation"/>
    <s v="Not Applicable"/>
    <s v="YES"/>
    <m/>
  </r>
  <r>
    <x v="45"/>
    <s v="6.3."/>
    <s v="Griseofulvin 125 mg Tablet, 100 Tablets"/>
    <s v="125 mg "/>
    <s v="Tablet"/>
    <s v="100 Tablets/Bottle"/>
    <m/>
    <s v="Oral anti-infective product"/>
    <s v="3: Moderate"/>
    <s v="GHSC Eligible Wholesaler"/>
    <s v="Country Specific Presentation"/>
    <s v="Kenya"/>
    <s v="YES"/>
    <m/>
  </r>
  <r>
    <x v="45"/>
    <s v="6.3."/>
    <s v="Griseofulvin 125 mg Tablet, 10 x 10 Blister Pack"/>
    <s v="125 mg "/>
    <s v="Tablet"/>
    <s v="10 x 10 Blister Pack"/>
    <m/>
    <s v="Oral anti-infective product"/>
    <s v="3: Moderate"/>
    <s v="GHSC Eligible Wholesaler"/>
    <s v="Country Specific Presentation"/>
    <s v="Kenya"/>
    <s v="YES"/>
    <m/>
  </r>
  <r>
    <x v="46"/>
    <n v="10.199999999999999"/>
    <s v="(COVID-19) Heparin Sodium 5000 IU/ml, 5ml vial, 10 vials pack"/>
    <s v="5000 IU/mL"/>
    <s v="Solution (For Injection)"/>
    <s v="10 x 5 mL vials"/>
    <m/>
    <s v="Injectable Product"/>
    <s v="5: Very High"/>
    <s v="GHSC Eligible Wholesaler"/>
    <s v="GHSC Preferred Presentation"/>
    <s v="Not Applicable"/>
    <s v="YES"/>
    <m/>
  </r>
  <r>
    <x v="46"/>
    <n v="10.199999999999999"/>
    <s v="(COVID-19) Heparin Sodium 5000 IU/ml, 5ml vial, 25 vials pack"/>
    <s v="5000 IU/mL"/>
    <s v="Solution (For Injection)"/>
    <s v="25 x 5 mL vials"/>
    <m/>
    <s v="Injectable Product"/>
    <s v="5: Very High"/>
    <s v="GHSC Eligible Wholesaler"/>
    <s v="GHSC Preferred Presentation"/>
    <s v="Not Applicable"/>
    <s v="YES"/>
    <m/>
  </r>
  <r>
    <x v="47"/>
    <s v="12.3.4"/>
    <s v="Hydralazine 20mg powder for injection, 5 ampoules"/>
    <s v="20 mg"/>
    <s v="Powder (For Injection)"/>
    <s v="5 ampoules"/>
    <m/>
    <s v="Injectable Product"/>
    <s v="5: Very High"/>
    <s v="GHSC Eligible Wholesaler"/>
    <s v="GHSC Preferred Presentation"/>
    <s v="Not Applicable"/>
    <s v="Not required"/>
    <m/>
  </r>
  <r>
    <x v="48"/>
    <s v="8.3."/>
    <s v="Hydrocortisone Acetate 1% Topical Cream, 50 x 15 gm Tubes"/>
    <n v="0.01"/>
    <s v="Cream (Topical)"/>
    <s v="50 x 15 gm Tubes"/>
    <m/>
    <s v="Topical non-sterile products"/>
    <s v="1: Low"/>
    <s v="GHSC Eligible Wholesaler"/>
    <s v="GHSC Preferred Presentation"/>
    <s v="Not Applicable"/>
    <s v="Not required"/>
    <m/>
  </r>
  <r>
    <x v="48"/>
    <s v="21.1."/>
    <s v="Hydrocortisone Acetate 1% Topical Ointment, 1 x 15 gm Tube"/>
    <n v="0.01"/>
    <s v="Ointment (Topical)"/>
    <s v="1 x 15 mg Tube"/>
    <m/>
    <s v="Topical non-sterile products"/>
    <s v="1: Low"/>
    <s v="GHSC Eligible Wholesaler"/>
    <s v="GHSC Preferred Presentation"/>
    <s v="Not Applicable"/>
    <s v="Not required"/>
    <m/>
  </r>
  <r>
    <x v="49"/>
    <s v="8.3."/>
    <s v="Hydrocortisone Sodium Succinate 100 mg Powder Vial, 100 Vials"/>
    <s v="100 mg"/>
    <s v="Powder (For Injection)"/>
    <s v="100 vials"/>
    <m/>
    <s v="Injectable Product"/>
    <s v="5: Very High"/>
    <s v="GHSC Eligible Wholesaler"/>
    <s v="GHSC Preferred Presentation"/>
    <s v="Not Applicable"/>
    <m/>
    <m/>
  </r>
  <r>
    <x v="49"/>
    <s v="8.3."/>
    <s v="Hydrocortisone Sodium Succinate 100 mg Powder Vial, 50 Vials"/>
    <s v="100 mg"/>
    <s v="Powder (For Injection)"/>
    <s v="50 Vials"/>
    <m/>
    <s v="Injectable Product"/>
    <s v="5: Very High"/>
    <s v="GHSC Eligible Wholesaler"/>
    <s v="Country Specific Presentation"/>
    <s v="Uganda"/>
    <m/>
    <m/>
  </r>
  <r>
    <x v="49"/>
    <s v="8.3."/>
    <s v="Hydrocortisone Sodium Succinate 100 mg Powder Vial, 1 Vial"/>
    <s v="100 mg"/>
    <s v="Powder (For Injection)"/>
    <s v="1 Vial"/>
    <m/>
    <s v="Injectable Product"/>
    <s v="5: Very High"/>
    <s v="GHSC Eligible Wholesaler"/>
    <s v="Country Specific Presentation"/>
    <s v="Haiti"/>
    <m/>
    <m/>
  </r>
  <r>
    <x v="50"/>
    <s v="2.1."/>
    <s v="Ibuprofen 100 mg/5 mL Oral Suspension, 100 mL"/>
    <s v="100 mg / 5 ml"/>
    <s v="Suspension (For Oral Use)"/>
    <s v="100 mL Bottle"/>
    <m/>
    <s v="Other oral products"/>
    <s v="2: Minimal"/>
    <s v="GHSC Eligible Wholesaler"/>
    <s v="GHSC Preferred Presentation"/>
    <s v="Not Applicable"/>
    <s v="YES"/>
    <m/>
  </r>
  <r>
    <x v="50"/>
    <s v="2.1."/>
    <s v="Ibuprofen 200 mg Film-Coated Tablet, 1000 Tablets"/>
    <s v="200 mg"/>
    <s v="Tablet (Film-coated)"/>
    <s v="1000 Tablets/Bottle"/>
    <m/>
    <s v="Other oral products"/>
    <s v="2: Minimal"/>
    <s v="GHSC Eligible Wholesaler"/>
    <s v="GHSC Preferred Presentation"/>
    <s v="Not Applicable"/>
    <s v="YES"/>
    <m/>
  </r>
  <r>
    <x v="51"/>
    <s v="6.2."/>
    <s v="Isoniazid 100 mg Dispersible Tablet, 10 x 10 Blister Pack"/>
    <s v="100 mg"/>
    <s v="Tablet (Dispersible)"/>
    <s v="10 x 10 Blister Pack "/>
    <s v="USAID SRA or WHO Prequalified"/>
    <s v="Oral anti-infective product"/>
    <s v="3: Moderate"/>
    <s v="GHSC Eligible Wholesaler"/>
    <s v="GHSC Preferred Presentation"/>
    <s v="Not Applicable"/>
    <s v="YES"/>
    <m/>
  </r>
  <r>
    <x v="51"/>
    <s v="6.2."/>
    <s v="Isoniazid 100 mg Dispersible Tablet, 24 x 28 Blister Pack"/>
    <s v="100 mg"/>
    <s v="Tablet (Dispersible)"/>
    <s v="24 x 28 Blister Pack "/>
    <s v="USAID SRA or WHO Prequalified"/>
    <s v="Oral anti-infective product"/>
    <s v="3: Moderate"/>
    <s v="GHSC Eligible Wholesaler"/>
    <s v="GHSC Preferred Presentation"/>
    <s v="Not Applicable"/>
    <s v="YES"/>
    <m/>
  </r>
  <r>
    <x v="51"/>
    <s v="6.2."/>
    <s v="Isoniazid 100 mg Tablet, 10 x 10 Blister Pack "/>
    <s v="100 mg"/>
    <s v="Tablet"/>
    <s v="10 x 10 Blister Pack "/>
    <s v="USAID SRA or WHO Prequalified"/>
    <s v="Oral anti-infective product"/>
    <s v="3: Moderate"/>
    <s v="GHSC Eligible Wholesaler"/>
    <s v="GHSC Preferred Presentation"/>
    <s v="Not Applicable"/>
    <s v="YES"/>
    <m/>
  </r>
  <r>
    <x v="51"/>
    <s v="6.2."/>
    <s v="Isoniazid 300 mg Tablet, 24 x 28 Blister Pack "/>
    <s v="300 mg"/>
    <s v="Tablet"/>
    <s v="24 x 28 Blister Pack "/>
    <s v="USAID SRA or WHO Prequalified"/>
    <s v="Oral anti-infective product"/>
    <s v="3: Moderate"/>
    <s v="GHSC Eligible Wholesaler"/>
    <s v="GHSC Preferred Presentation"/>
    <s v="Not Applicable"/>
    <s v="YES"/>
    <m/>
  </r>
  <r>
    <x v="51"/>
    <s v="6.2."/>
    <s v="Isoniazid 50 mg Dispersible Tablet, 10 x 10 Blister Pack"/>
    <s v="50 mg"/>
    <s v="Tablet (Dispersible)"/>
    <s v="10 x 10 Blister Pack  "/>
    <s v="USAID SRA or WHO Prequalified"/>
    <s v="Oral anti-infective product"/>
    <s v="3: Moderate"/>
    <s v="GHSC Eligible Wholesaler"/>
    <s v="GHSC Preferred Presentation"/>
    <s v="Not Applicable"/>
    <s v="YES"/>
    <m/>
  </r>
  <r>
    <x v="51"/>
    <s v="6.2."/>
    <s v="Isoniazid 50 mg Dispersible Tablet, 24 x 28 Blister Pack"/>
    <s v="50 mg"/>
    <s v="Tablet (Dispersible)"/>
    <s v="24 x 28 Blister Pack "/>
    <s v="USAID SRA or WHO Prequalified"/>
    <s v="Oral anti-infective product"/>
    <s v="3: Moderate"/>
    <s v="GHSC Eligible Wholesaler"/>
    <s v="GHSC Preferred Presentation"/>
    <s v="Not Applicable"/>
    <s v="YES"/>
    <m/>
  </r>
  <r>
    <x v="52"/>
    <s v="1.2."/>
    <s v="Lidocaine 2% (20 mL) Vial, 20 Vials"/>
    <s v="2% (20 mL)"/>
    <s v="Solution (For Injection)"/>
    <s v="20 vials "/>
    <m/>
    <s v="Injectable Product"/>
    <s v="5: Very High"/>
    <s v="GHSC Eligible Wholesaler"/>
    <s v="GHSC Preferred Presentation"/>
    <s v="Not Applicable"/>
    <m/>
    <m/>
  </r>
  <r>
    <x v="52"/>
    <s v="1.2."/>
    <s v="Lidocaine 2% (30 mL) Vial, 25 Vials"/>
    <s v="2% (20 mL)"/>
    <s v="Solution (For Injection)"/>
    <s v="25 vials"/>
    <m/>
    <s v="Injectable Product"/>
    <s v="5: Very High"/>
    <s v="GHSC Eligible Wholesaler"/>
    <s v="GHSC Preferred Presentation"/>
    <s v="Not Applicable"/>
    <m/>
    <m/>
  </r>
  <r>
    <x v="52"/>
    <s v="1.2."/>
    <s v="Lidocaine 2% (30 mL) Vial, 1 Vial"/>
    <s v="2% (20 mL)"/>
    <s v="Solution (For Injection)"/>
    <s v="1 vial"/>
    <m/>
    <s v="Injectable Product"/>
    <s v="5: Very High"/>
    <s v="GHSC Eligible Wholesaler"/>
    <s v="Country Specific Presentation"/>
    <s v="Haiti"/>
    <m/>
    <m/>
  </r>
  <r>
    <x v="53"/>
    <s v="1.2."/>
    <s v="Lidocaine/Prilocaine 2.5%/2.5% Topical Cream, 1 x 30 gm Tube"/>
    <s v="2.5%/2.5%"/>
    <s v="Cream (Topical)"/>
    <s v="1 x 30 gm Tube"/>
    <m/>
    <s v="Topical non-sterile products"/>
    <s v="1: Low"/>
    <s v="GHSC Eligible Wholesaler"/>
    <s v="GHSC Preferred Presentation"/>
    <s v="Not Applicable"/>
    <s v="YES"/>
    <m/>
  </r>
  <r>
    <x v="53"/>
    <s v="1.2."/>
    <s v="Lidocaine/Prilocaine 2.5%/2.5% Topical Cream, 1 x 5 gm Tube"/>
    <s v="2.5%/2.5%"/>
    <s v="Cream (Topical)"/>
    <s v="1 x 5 gm Tube"/>
    <m/>
    <s v="Topical non-sterile products"/>
    <s v="1: Low"/>
    <s v="GHSC Eligible Wholesaler"/>
    <s v="GHSC Preferred Presentation"/>
    <s v="Not Applicable"/>
    <s v="YES"/>
    <m/>
  </r>
  <r>
    <x v="54"/>
    <s v="5."/>
    <s v="Magnesium Sulfate 500 mg/mL (10 mL) Ampolues, 10 Ampoules"/>
    <s v="500 mg / mL"/>
    <s v="Powder (For Injection)"/>
    <s v="10 Ampoules"/>
    <m/>
    <s v="Injectable Product"/>
    <s v="5: Very High"/>
    <s v="GHSC Eligible Wholesaler"/>
    <s v="GHSC Preferred Presentation"/>
    <s v="Not Applicable"/>
    <m/>
    <m/>
  </r>
  <r>
    <x v="54"/>
    <s v="5."/>
    <s v="Magnesium Sulfate 500 mg/mL (10 mL) Vial, 10 Vials"/>
    <s v="500 mg / mL"/>
    <s v="Powder (For Injection)"/>
    <s v="10 vials "/>
    <m/>
    <s v="Injectable Product"/>
    <s v="5: Very High"/>
    <s v="GHSC Eligible Wholesaler"/>
    <s v="GHSC Preferred Presentation"/>
    <s v="Not Applicable"/>
    <m/>
    <m/>
  </r>
  <r>
    <x v="55"/>
    <s v="6.1."/>
    <s v="Mebendazole 100 mg Tablet, 1000 Tablets"/>
    <s v="100 mg "/>
    <s v="Tablet"/>
    <s v="1000 Tablets/Bottle"/>
    <m/>
    <s v="Oral anti-infective product"/>
    <s v="3: Moderate"/>
    <s v="GHSC Eligible Wholesaler"/>
    <s v="GHSC Preferred Presentation"/>
    <s v="Not Applicable"/>
    <s v="YES"/>
    <m/>
  </r>
  <r>
    <x v="55"/>
    <s v="6.1."/>
    <s v="Mebendazole 100 mg Tablet, 140 x 6 Strip Pack"/>
    <s v="100 mg "/>
    <s v="Tablet"/>
    <s v="140 x 6 Strip Pack"/>
    <m/>
    <s v="Oral anti-infective product"/>
    <s v="3: Moderate"/>
    <s v="GHSC Eligible Wholesaler"/>
    <s v="Country Specific Presentation"/>
    <s v="DRCongo"/>
    <s v="YES"/>
    <m/>
  </r>
  <r>
    <x v="55"/>
    <s v="6.1."/>
    <s v="Mebendazole 100 mg Tablet, 10 x 10 Blister  Pack"/>
    <s v="100 mg "/>
    <s v="Tablet"/>
    <s v="10 x 10 Blister Pack "/>
    <m/>
    <s v="Oral anti-infective product"/>
    <s v="3: Moderate"/>
    <s v="GHSC Eligible Wholesaler"/>
    <s v="Country Specific Presentation"/>
    <s v="Mozambique"/>
    <s v="YES"/>
    <m/>
  </r>
  <r>
    <x v="56"/>
    <s v="12.3.9"/>
    <s v="Methyldopa 250 mg Film-Coated Tablet, 1000 Tablet"/>
    <s v="250 mg"/>
    <s v="Tablet (Film-coated)"/>
    <s v="1000 Tablets/Bottle"/>
    <m/>
    <s v="Other oral products"/>
    <s v="2: Minimal"/>
    <s v="GHSC Eligible Wholesaler"/>
    <s v="GHSC Preferred Presentation"/>
    <s v="Not Applicable"/>
    <m/>
    <m/>
  </r>
  <r>
    <x v="56"/>
    <s v="12.3.9"/>
    <s v="Methyldopa 250 mg Film-Coated Tablet, 100 Tablet"/>
    <s v="250 mg"/>
    <s v="Tablet (Film-coated)"/>
    <s v="100 Tablets/Bottle"/>
    <m/>
    <s v="Other oral products"/>
    <s v="2: Minimal"/>
    <s v="GHSC Eligible Wholesaler"/>
    <s v="Country Specific Presentation"/>
    <s v="Haiti"/>
    <m/>
    <m/>
  </r>
  <r>
    <x v="57"/>
    <s v="8.2.4"/>
    <s v="(COVID-19) Methylprednisolone (Sodium Succinate) 40 mg/mL (2 mL) Vial, 1 Vial"/>
    <s v="40 mg / mL"/>
    <s v="Solution (For Injection)"/>
    <s v="1 x 2 mL vial"/>
    <m/>
    <s v="Injectable Product"/>
    <s v="5: Very High"/>
    <s v="GHSC Eligible Wholesaler"/>
    <s v="GHSC Preferred Presentation"/>
    <s v="Not Applicable"/>
    <m/>
    <m/>
  </r>
  <r>
    <x v="58"/>
    <s v="6.5."/>
    <s v="Metronidazole 200 mg Tablet, 500 Tablets"/>
    <s v="200 mg"/>
    <s v="Tablet "/>
    <s v="500 Tablets/Bottle"/>
    <m/>
    <s v="Oral anti-infective product"/>
    <s v="3: Moderate"/>
    <s v="GHSC Eligible Wholesaler"/>
    <s v="GHSC Preferred Presentation"/>
    <s v="Not Applicable"/>
    <s v="YES"/>
    <m/>
  </r>
  <r>
    <x v="58"/>
    <s v="6.5."/>
    <s v="Metronidazole 200 mg Tablet, 1000 Tablets"/>
    <s v="200 mg"/>
    <s v="Tablet "/>
    <s v="1000 Tablets/Bottle"/>
    <m/>
    <s v="Oral anti-infective product"/>
    <s v="3: Moderate"/>
    <s v="GHSC Eligible Wholesaler"/>
    <s v="Country Specific Presentation"/>
    <s v="Malawi, Nigeria"/>
    <s v="YES"/>
    <m/>
  </r>
  <r>
    <x v="58"/>
    <s v="6.5."/>
    <s v="Metronidazole 200 mg Tablet, 10 x 10 Blister  Pack"/>
    <s v="200 mg"/>
    <s v="Tablet "/>
    <s v="10 x 10 Blister  Pack"/>
    <m/>
    <s v="Oral anti-infective product"/>
    <s v="3: Moderate"/>
    <s v="GHSC Eligible Wholesaler"/>
    <s v="Country Specific Presentation"/>
    <s v="Kenya, Nigeria, Uganda"/>
    <s v="YES"/>
    <m/>
  </r>
  <r>
    <x v="58"/>
    <s v="6.5."/>
    <s v="Metronidazole 200 mg/5 mL Powder for Oral Suspension, 250 x 100 mL Bottles"/>
    <s v="200 mg / 5 mL"/>
    <s v="Powder (For Oral Suspension)"/>
    <s v="250 x 100 mL Bottles"/>
    <m/>
    <s v="Oral anti-infective product"/>
    <s v="3: Moderate"/>
    <s v="GHSC Eligible Wholesaler"/>
    <s v="GHSC Preferred Presentation"/>
    <s v="Not Applicable"/>
    <m/>
    <m/>
  </r>
  <r>
    <x v="58"/>
    <s v="6.5."/>
    <s v="Metronidazole 200 mg/5 mL Powder for Oral Suspension, 1 x 100 mL Bottles"/>
    <s v="200 mg / 5 mL"/>
    <s v="Powder (For Oral Suspension)"/>
    <s v="1 x 100 mL Bottles"/>
    <m/>
    <s v="Oral anti-infective product"/>
    <s v="3: Moderate"/>
    <s v="GHSC Eligible Wholesaler"/>
    <s v="Country Specific Presentation"/>
    <s v="Kenya, Malawi, Nigeria"/>
    <m/>
    <m/>
  </r>
  <r>
    <x v="58"/>
    <s v="6.5."/>
    <s v="Metronidazole 200 mg/5 mL Powder for Oral Suspension, 1 x 60 mL Bottles"/>
    <s v="200 mg / 5 mL"/>
    <s v="Powder (For Oral Suspension)"/>
    <s v="1 x 60 mL Bottles"/>
    <m/>
    <s v="Oral anti-infective product"/>
    <s v="3: Moderate"/>
    <s v="GHSC Eligible Wholesaler"/>
    <s v="Country Specific Presentation"/>
    <s v="Nigeria"/>
    <m/>
    <m/>
  </r>
  <r>
    <x v="58"/>
    <s v="6.5."/>
    <s v="Metronidazole 250 mg Tablet, 100 x 10 Blister Pack "/>
    <s v="250 mg "/>
    <s v="Tablet"/>
    <s v="100 x 10 Blister Pack "/>
    <m/>
    <s v="Oral anti-infective product"/>
    <s v="3: Moderate"/>
    <s v="GHSC Eligible Wholesaler"/>
    <s v="GHSC Preferred Presentation"/>
    <s v="Not Applicable"/>
    <s v="YES"/>
    <m/>
  </r>
  <r>
    <x v="58"/>
    <s v="6.5."/>
    <s v="Metronidazole 250 mg Tablet, 10 x 10 Blister Pack "/>
    <s v="250 mg "/>
    <s v="Tablet"/>
    <s v="10 x 10 Blister Pack "/>
    <m/>
    <s v="Oral anti-infective product"/>
    <s v="3: Moderate"/>
    <s v="GHSC Eligible Wholesaler"/>
    <s v="Country Specific Presentation"/>
    <s v="DRCongo"/>
    <s v="YES"/>
    <m/>
  </r>
  <r>
    <x v="58"/>
    <s v="6.5."/>
    <s v="Metronidazole 250 mg Tablet, 1000 Tablets"/>
    <s v="250 mg "/>
    <s v="Tablet"/>
    <s v="1000 Tablets/Bottle"/>
    <m/>
    <s v="Oral anti-infective product"/>
    <s v="3: Moderate"/>
    <s v="GHSC Eligible Wholesaler"/>
    <s v="Country Specific Presentation"/>
    <s v="Haiti"/>
    <s v="YES"/>
    <m/>
  </r>
  <r>
    <x v="58"/>
    <s v="6.5."/>
    <s v="Metronidazole 250 mg Tablet, 500 Tablets"/>
    <s v="250 mg "/>
    <s v="Tablet"/>
    <s v="500 Tablets/Bottle"/>
    <m/>
    <s v="Oral anti-infective product"/>
    <s v="3: Moderate"/>
    <s v="GHSC Eligible Wholesaler"/>
    <s v="Country Specific Presentation"/>
    <s v="Mozambique"/>
    <s v="YES"/>
    <m/>
  </r>
  <r>
    <x v="58"/>
    <s v="6.5."/>
    <s v="Metronidazole 5 mg/mL Infusion Bottle, 100 mL"/>
    <s v="5 mg / mL"/>
    <s v="Solution (For Injection)"/>
    <s v="100 mL Bottle"/>
    <m/>
    <s v="Injectable Product"/>
    <s v="5: Very High"/>
    <s v="GHSC Eligible Wholesaler"/>
    <s v="GHSC Preferred Presentation"/>
    <s v="Not Applicable"/>
    <m/>
    <m/>
  </r>
  <r>
    <x v="58"/>
    <s v="6.5."/>
    <s v="Metronidazole 500 mg Tablet, 100 x 10 Blister Pack "/>
    <s v="500 mg"/>
    <s v="Tablet"/>
    <s v="100 x 10 Blister Pack "/>
    <m/>
    <s v="Oral anti-infective product"/>
    <s v="3: Moderate"/>
    <s v="GHSC Eligible Wholesaler"/>
    <s v="GHSC Preferred Presentation"/>
    <s v="Not Applicable"/>
    <s v="YES"/>
    <m/>
  </r>
  <r>
    <x v="58"/>
    <s v="6.5."/>
    <s v="Metronidazole 500 mg Tablet, 10 x 10 Blister Pack "/>
    <s v="500 mg"/>
    <s v="Tablet"/>
    <s v="10 x 10 Blister Pack "/>
    <m/>
    <s v="Oral anti-infective product"/>
    <s v="3: Moderate"/>
    <s v="GHSC Eligible Wholesaler"/>
    <s v="Country Specific Presentation"/>
    <s v="Nigeria"/>
    <s v="YES"/>
    <m/>
  </r>
  <r>
    <x v="59"/>
    <s v="13.1."/>
    <s v="Miconazole 2% Topical Cream, 1 x 30 gm Tube"/>
    <n v="0.02"/>
    <s v="Cream (Topical)"/>
    <s v="1 x 30 mg Tube"/>
    <m/>
    <s v="Topical non-sterile products"/>
    <s v="1: Low"/>
    <s v="GHSC Eligible Wholesaler"/>
    <s v="GHSC Preferred Presentation"/>
    <s v="Not Applicable"/>
    <s v="YES"/>
    <m/>
  </r>
  <r>
    <x v="59"/>
    <s v="13.1."/>
    <s v="Miconazole 2% Topical Cream, 1 x 15 gm Tube"/>
    <n v="0.02"/>
    <s v="Cream (Topical)"/>
    <s v="1 x 15 mg Tube"/>
    <m/>
    <s v="Topical non-sterile products"/>
    <s v="1: Low"/>
    <s v="GHSC Eligible Wholesaler"/>
    <s v="Country Specific Presentation"/>
    <s v="Kenya, Uganda"/>
    <s v="YES"/>
    <m/>
  </r>
  <r>
    <x v="60"/>
    <s v="27."/>
    <s v="Multivitamin Coated Tablet, 1000 Tablets"/>
    <s v="Not specified"/>
    <s v="Tablet"/>
    <s v="1000 Tablets/Bottle"/>
    <m/>
    <s v="Other oral products"/>
    <s v="2: Minimal"/>
    <s v="GHSC Eligible Wholesaler"/>
    <s v="GHSC Preferred Presentation"/>
    <s v="Not Applicable"/>
    <m/>
    <m/>
  </r>
  <r>
    <x v="60"/>
    <s v="27."/>
    <s v="Multivitamin Syrup, 100 mL"/>
    <s v="Not specified"/>
    <s v="Syrup"/>
    <s v="100 mL Bottle"/>
    <m/>
    <s v="Other oral products"/>
    <s v="2: Minimal"/>
    <s v="GHSC Eligible Wholesaler"/>
    <s v="GHSC Preferred Presentation"/>
    <s v="Not Applicable"/>
    <m/>
    <m/>
  </r>
  <r>
    <x v="61"/>
    <s v="22.4."/>
    <s v="Nifedipine 10 mg, 10 x 10 Tablets Blister Pack "/>
    <s v="10 mg"/>
    <s v="Tablet"/>
    <s v="10 x 10 Blister Pack "/>
    <m/>
    <s v="Oral anti-hypertensives"/>
    <s v="3: Moderate"/>
    <s v="GHSC Eligible Wholesaler"/>
    <s v="GHSC Preferred Presentation"/>
    <s v="Not Applicable"/>
    <s v="YES"/>
    <m/>
  </r>
  <r>
    <x v="62"/>
    <s v="6.5."/>
    <s v="Nitrofurantin 100 mg Tablet 10 x 10 Blister Pack"/>
    <s v="100 mg"/>
    <s v="Tablet"/>
    <s v="10 x 10 Blister Pack "/>
    <m/>
    <s v="Oral anti-infective product"/>
    <s v="3: Moderate"/>
    <s v="GHSC Eligible Wholesaler"/>
    <s v="GHSC Preferred Presentation"/>
    <s v="Not Applicable"/>
    <m/>
    <m/>
  </r>
  <r>
    <x v="62"/>
    <s v="6.5."/>
    <s v="Nitrofurantin 100 mg Capsule, 4 x 10 Strip Pack"/>
    <s v="100 mg"/>
    <s v="Tablet"/>
    <s v="4 x 10 Strip Pack"/>
    <m/>
    <s v="Oral anti-infective product"/>
    <s v="3: Moderate"/>
    <s v="GHSC Eligible Wholesaler"/>
    <s v="Country Specific Presentation"/>
    <s v="Haiti"/>
    <m/>
    <m/>
  </r>
  <r>
    <x v="63"/>
    <s v="6.3."/>
    <s v="Nystatin 100,000 IU Vaginal Tablet w/ Applicator, 100 Tablets"/>
    <s v="100,000 IU"/>
    <s v="Tablet  (Vaginal)"/>
    <s v="100 Tablets/Bottle"/>
    <m/>
    <s v="Vaginal anti-infective"/>
    <s v="2: Minimal"/>
    <s v="GHSC Eligible Wholesaler"/>
    <s v="GHSC Preferred Presentation"/>
    <s v="Not Applicable"/>
    <s v="Not required"/>
    <m/>
  </r>
  <r>
    <x v="63"/>
    <s v="6.3."/>
    <s v="Nystatin 100,000 IU Vaginal Tablet w/ Applicator, 3 x 5 Blister Pack"/>
    <s v="100,000 IU"/>
    <s v="Tablet  (Vaginal)"/>
    <s v="3 x 5 Blister Pack"/>
    <m/>
    <s v="Vaginal anti-infective"/>
    <s v="2: Minimal"/>
    <s v="GHSC Eligible Wholesaler"/>
    <s v="Country Specific Presentation"/>
    <s v="Kenya"/>
    <s v="Not required"/>
    <m/>
  </r>
  <r>
    <x v="63"/>
    <s v="6.3."/>
    <s v="Nystatin 100,000 U/mL Suspension, 30 mL"/>
    <s v="100,000 U / mL"/>
    <s v="Suspension (For Oral Use)"/>
    <s v="30 mL Bottle"/>
    <m/>
    <s v="Oral anti-infective product"/>
    <s v="3: Moderate"/>
    <s v="GHSC Eligible Wholesaler"/>
    <s v="GHSC Preferred Presentation"/>
    <s v="Not Applicable"/>
    <s v="Not required"/>
    <m/>
  </r>
  <r>
    <x v="64"/>
    <s v="17.5."/>
    <s v="Oral Rehydration Salts 20.5 gm/L + Zinc Sulfate 20 mg Tablet, 2 Sachets + 10 Tablets"/>
    <s v="20.5 gm /L + 20 mg"/>
    <s v="Tablet + Powder (Sachets) for Oral Use"/>
    <s v="2 Sachets + 10 Tablets"/>
    <m/>
    <s v="Other oral products"/>
    <s v="2: Minimal"/>
    <s v="GHSC Eligible Wholesaler"/>
    <s v="GHSC Preferred Presentation"/>
    <s v="Not Applicable"/>
    <m/>
    <m/>
  </r>
  <r>
    <x v="64"/>
    <s v="17.5."/>
    <s v="Oral Rehydration Salts 20.5 gm/L + Zinc Sulfate 20 mg Tablet, 4 Sachets + 10 Tablets"/>
    <s v="20.5 gm /L + 20 mg"/>
    <s v="Tablet + Powder (Sachets) for Oral Use"/>
    <s v="4 Sachets + 10 Tablets"/>
    <m/>
    <s v="Other oral products"/>
    <s v="2: Minimal"/>
    <s v="GHSC Eligible Wholesaler"/>
    <s v="Country Specific Presentation"/>
    <s v="Kenya"/>
    <m/>
    <m/>
  </r>
  <r>
    <x v="65"/>
    <s v="17.5."/>
    <s v="Oral Rehydration Salts 20.5 gm/L Dispersible Powder, 100 Sachets"/>
    <s v="20.5 gm/L"/>
    <s v="Powder (Sachets) for Oral Use"/>
    <s v="100 Sachets"/>
    <m/>
    <s v="Other oral products"/>
    <s v="2: Minimal"/>
    <s v="GHSC Eligible Wholesaler"/>
    <s v="GHSC Preferred Presentation"/>
    <s v="Not Applicable"/>
    <m/>
    <m/>
  </r>
  <r>
    <x v="66"/>
    <s v="22.1."/>
    <s v="Oxytocin 10 IU/mL (1 mL) Ampoule, 100 Ampoules"/>
    <s v="10 IU / ml"/>
    <s v="Solution (For Injection)"/>
    <s v="100 Ampoules"/>
    <m/>
    <s v="Injectable Product"/>
    <s v="5: Very High"/>
    <s v="GHSC Eligible Wholesaler"/>
    <s v="GHSC Preferred Presentation"/>
    <s v="Not Applicable"/>
    <s v="YES"/>
    <m/>
  </r>
  <r>
    <x v="67"/>
    <s v="2.1."/>
    <s v="Paracetamol 120 mg/5 mL Suspension, 100 mL"/>
    <s v="120 mg / 5 mL"/>
    <s v="Suspension (For Oral Use)"/>
    <s v="100 mL Bottle"/>
    <m/>
    <s v="Other oral products"/>
    <s v="2: Minimal"/>
    <s v="GHSC Eligible Wholesaler"/>
    <s v="GHSC Preferred Presentation"/>
    <s v="Not Applicable"/>
    <m/>
    <m/>
  </r>
  <r>
    <x v="67"/>
    <s v="2.1."/>
    <s v="Paracetamol 500 mg Tablet, 10 x 10 Blister Pack Tablets"/>
    <s v="500 mg"/>
    <s v="Tablet"/>
    <s v="10 x 10 Blister Pack "/>
    <m/>
    <s v="Other oral products"/>
    <s v="2: Minimal"/>
    <s v="GHSC Eligible Wholesaler"/>
    <s v="GHSC Preferred Presentation"/>
    <s v="Not Applicable"/>
    <m/>
    <m/>
  </r>
  <r>
    <x v="67"/>
    <s v="2.1."/>
    <s v="Paracetamol 500 mg Tablet, 20 x 10 Blister Pack Tablets"/>
    <s v="500 mg"/>
    <s v="Tablet"/>
    <s v="20 x 10 Blister Pack "/>
    <m/>
    <s v="Other oral products"/>
    <s v="2: Minimal"/>
    <s v="GHSC Eligible Wholesaler"/>
    <s v="Country Specific Presentation"/>
    <s v="DRCongo"/>
    <m/>
    <m/>
  </r>
  <r>
    <x v="67"/>
    <s v="2.1."/>
    <s v="Paracetamol 500 mg Tablet, 100 x 10 Blister Pack Tablets"/>
    <s v="500 mg"/>
    <s v="Tablet"/>
    <s v="100 x 10 Blister Pack "/>
    <m/>
    <s v="Other oral products"/>
    <s v="2: Minimal"/>
    <s v="GHSC Eligible Wholesaler"/>
    <s v="Country Specific Presentation"/>
    <s v="Haiti"/>
    <m/>
    <m/>
  </r>
  <r>
    <x v="67"/>
    <s v="2.1."/>
    <s v="Paracetamol 500 mg Tablet, 1000 Tablets"/>
    <s v="500 mg"/>
    <s v="Tablet"/>
    <s v="1000 Tablets/Bottle"/>
    <m/>
    <s v="Other oral products"/>
    <s v="2: Minimal"/>
    <s v="GHSC Eligible Wholesaler"/>
    <s v="GHSC Preferred Presentation"/>
    <s v="Not Applicable"/>
    <m/>
    <m/>
  </r>
  <r>
    <x v="68"/>
    <s v="6.2."/>
    <s v="Phenoxymethylpenicillin 250 mg Tablet, 1000 Tablets"/>
    <s v="250 mg "/>
    <s v="Tablet"/>
    <s v="1000 Tablets/Bottle"/>
    <m/>
    <s v="Oral anti-infective product"/>
    <s v="3: Moderate"/>
    <s v="GHSC Eligible Wholesaler"/>
    <s v="GHSC Preferred Presentation"/>
    <s v="Not Applicable"/>
    <m/>
    <m/>
  </r>
  <r>
    <x v="69"/>
    <s v="13.4."/>
    <s v="Podophyllotoxin 0.5% Topical Solution, 3 mL"/>
    <n v="5.0000000000000001E-3"/>
    <s v="Solution (Topical)"/>
    <s v="3 mL Bottle"/>
    <m/>
    <s v="Topical non-sterile products"/>
    <s v="1: Low"/>
    <s v="GHSC Eligible Wholesaler"/>
    <s v="GHSC Preferred Presentation"/>
    <s v="Not Applicable"/>
    <m/>
    <m/>
  </r>
  <r>
    <x v="70"/>
    <s v="13.4."/>
    <s v="Podophyllin 20% Topical Solution, 10 mL"/>
    <n v="0.2"/>
    <s v="Solution (Topical)"/>
    <s v="10 mL  Bottle"/>
    <m/>
    <s v="Topical non-sterile products"/>
    <s v="1: Low"/>
    <s v="GHSC Eligible Wholesaler"/>
    <s v="Country Specific Presentation"/>
    <s v="Uganda"/>
    <m/>
    <m/>
  </r>
  <r>
    <x v="71"/>
    <s v="15.1."/>
    <s v="Povidone Iodine 10% Topical Solution, 100 mL "/>
    <n v="0.1"/>
    <s v="Solution (Topical)"/>
    <s v="100 mL Bottle"/>
    <m/>
    <s v="Topical non-sterile products"/>
    <s v="1: Low"/>
    <s v="GHSC Eligible Wholesaler"/>
    <s v="GHSC Preferred Presentation"/>
    <s v="Not Applicable"/>
    <m/>
    <m/>
  </r>
  <r>
    <x v="71"/>
    <s v="15.1."/>
    <s v="Povidone Iodine 10% Topical Solution, 200 mL"/>
    <n v="0.1"/>
    <s v="Solution (Topical)"/>
    <s v="200 mL Bottle"/>
    <m/>
    <s v="Topical non-sterile products"/>
    <s v="1: Low"/>
    <s v="GHSC Eligible Wholesaler"/>
    <s v="GHSC Preferred Presentation"/>
    <s v="Not Applicable"/>
    <m/>
    <m/>
  </r>
  <r>
    <x v="71"/>
    <s v="15.1."/>
    <s v="Povidone Iodine 7.5% Surgical Scrub Topical Solution, 750 mL"/>
    <n v="7.4999999999999997E-2"/>
    <s v="Solution (Topical)"/>
    <s v="750 mL Bottle"/>
    <m/>
    <s v="Topical non-sterile products"/>
    <s v="1: Low"/>
    <s v="GHSC Eligible Wholesaler"/>
    <s v="GHSC Preferred Presentation"/>
    <s v="Not Applicable"/>
    <m/>
    <m/>
  </r>
  <r>
    <x v="72"/>
    <s v="3."/>
    <s v="Prednisolone 5 mg Tablet, 10 x 10 Blister Pack "/>
    <s v="5 mg"/>
    <s v="Tablet"/>
    <s v="10 x 10 BL "/>
    <m/>
    <s v="Oral corticosteroids"/>
    <s v="3: Moderate"/>
    <s v="GHSC Eligible Wholesaler"/>
    <s v="GHSC Preferred Presentation"/>
    <s v="Not Applicable"/>
    <s v="YES"/>
    <m/>
  </r>
  <r>
    <x v="72"/>
    <s v="3."/>
    <s v="Prednisolone 5 mg Tablet, 1000 Tablets"/>
    <s v="5 mg / mL"/>
    <s v="Tablet"/>
    <s v="1000 Tablets/Bottle"/>
    <m/>
    <s v="Oral corticosteroids"/>
    <s v="3: Moderate"/>
    <s v="GHSC Eligible Wholesaler"/>
    <s v="GHSC Preferred Presentation"/>
    <s v="Not Applicable"/>
    <s v="YES"/>
    <m/>
  </r>
  <r>
    <x v="73"/>
    <s v="17.2."/>
    <s v="Promethazine HCl 25 mg/ml (2 ml) Ampoule, 100 Ampoules"/>
    <s v="25 mg / mL "/>
    <s v="Solution (For Injection)"/>
    <s v="100 Ampoules"/>
    <m/>
    <s v="Injectable Product"/>
    <s v="5: Very High"/>
    <s v="GHSC Eligible Wholesaler"/>
    <s v="GHSC Preferred Presentation"/>
    <s v="Not Applicable"/>
    <m/>
    <m/>
  </r>
  <r>
    <x v="73"/>
    <s v="17.2."/>
    <s v="Promethazine HCl 5 mg/ 5 mL Syrup, 10 x 100 mL Bottles"/>
    <s v="5 mg / 5 mL "/>
    <s v="Syrup"/>
    <s v="10 x 100 Bottles"/>
    <m/>
    <s v="Other oral products"/>
    <s v="2: Minimal"/>
    <s v="GHSC Eligible Wholesaler"/>
    <s v="GHSC Preferred Presentation"/>
    <s v="Not Applicable"/>
    <m/>
    <m/>
  </r>
  <r>
    <x v="74"/>
    <s v="6.2."/>
    <s v="Rifampicin/Isoniazid 75/50 mg Dispersible Tablet, 3 x 28 Strip Pack "/>
    <s v="75/50 mg "/>
    <s v="Tablet (Dispersible)"/>
    <s v="3 x 28 Strip Pack"/>
    <s v="USAID SRA or WHO Prequalified"/>
    <s v="Oral anti-infective product"/>
    <s v="3: Moderate"/>
    <s v="GHSC Eligible Wholesaler"/>
    <s v="GHSC Preferred Presentation"/>
    <s v="Not Applicable"/>
    <m/>
    <m/>
  </r>
  <r>
    <x v="75"/>
    <s v="6.2."/>
    <s v="Rifapentine 150 mg Film-Coated Tablet, 8 x 3 Blister Pack "/>
    <s v="150 mg"/>
    <s v="Tablet (Film-coated)"/>
    <s v="8 x 3 BL"/>
    <m/>
    <s v="Oral anti-infective product"/>
    <s v="3: Moderate"/>
    <s v="Direct to Manufacturer"/>
    <s v="GHSC Preferred Presentation"/>
    <s v="Not Applicable"/>
    <s v="YES"/>
    <m/>
  </r>
  <r>
    <x v="75"/>
    <s v="6.2."/>
    <s v="Rifapentine 300 mg Film-Coated Tablet, 3 x 12 Strip Pack"/>
    <s v="300 mg"/>
    <s v="Tablet (Film-coated)"/>
    <s v="3 x 12 Strip Pack"/>
    <m/>
    <s v="Oral anti-infective product"/>
    <s v="3: Moderate"/>
    <s v="Direct to Manufacturer"/>
    <s v="GHSC Preferred Presentation"/>
    <s v="Not Applicable"/>
    <s v="YES"/>
    <m/>
  </r>
  <r>
    <x v="75"/>
    <s v="6.2."/>
    <s v="Rifapentine 300 mg Film-Coated Tablet, 10 x 10 Strip Pack"/>
    <s v="300 mg"/>
    <s v="Tablet (Film-coated)"/>
    <s v="10 x 10 Strip Pack"/>
    <m/>
    <s v="Oral anti-infective product"/>
    <s v="3: Moderate"/>
    <s v="Direct to Manufacturer"/>
    <s v="GHSC Preferred Presentation"/>
    <s v="Not Applicable"/>
    <s v="YES"/>
    <m/>
  </r>
  <r>
    <x v="75"/>
    <s v="6.2."/>
    <s v="Rifapentine 300 mg Film-Coated Tablet, 2 x 14 Strip Pack"/>
    <s v="300 mg"/>
    <s v="Tablet (Film-coated)"/>
    <s v="2 x 14 Strip Pack"/>
    <m/>
    <s v="Oral anti-infective product"/>
    <s v="3: Moderate"/>
    <s v="Direct to Manufacturer"/>
    <s v="GHSC Preferred Presentation"/>
    <s v="Not Applicable"/>
    <s v="YES"/>
    <m/>
  </r>
  <r>
    <x v="76"/>
    <s v="6.2."/>
    <s v="Rifapentine/Isoniazid 300/300 mg Film-Coated Tablet, 3 x 12 Strip Pack "/>
    <s v="300/300 mg"/>
    <s v="Tablet (Film-coated)"/>
    <s v="3 x 12 Strip Pack"/>
    <m/>
    <s v="Oral anti-infective product"/>
    <s v="3: Moderate"/>
    <s v="Direct to Manufacturer"/>
    <s v="GHSC Preferred Presentation"/>
    <s v="Not Applicable"/>
    <s v="YES"/>
    <m/>
  </r>
  <r>
    <x v="77"/>
    <s v="26.2."/>
    <s v="Ringers Lactate 1000 mL Infusion Bottle, 1000 mL"/>
    <s v="1000 mL"/>
    <s v="Solution (For Injection)"/>
    <s v="1000 mL Bottle"/>
    <m/>
    <s v="Injectable Product"/>
    <s v="5: Very High"/>
    <s v="GHSC Eligible Wholesaler"/>
    <s v="GHSC Preferred Presentation"/>
    <s v="Not Applicable"/>
    <m/>
    <m/>
  </r>
  <r>
    <x v="77"/>
    <s v="26.2."/>
    <s v="Ringers Lactate 500 mL Infusion Bottle, 500 mL "/>
    <s v="500 mL"/>
    <s v="Solution (For Injection)"/>
    <s v="500 mL Bottle"/>
    <m/>
    <s v="Injectable Product"/>
    <s v="5: Very High"/>
    <s v="GHSC Eligible Wholesaler"/>
    <s v="GHSC Preferred Presentation"/>
    <s v="Not Applicable"/>
    <m/>
    <m/>
  </r>
  <r>
    <x v="78"/>
    <s v="13.4."/>
    <s v="Salicylic Acid 2% Ointment (Topical),  200 g Tube"/>
    <s v="200 g"/>
    <s v="Ointment (Topical)"/>
    <s v="1 x 200 g Tube"/>
    <m/>
    <s v="Topical non-sterile products"/>
    <s v="1: Low"/>
    <s v="GHSC Eligible Wholesaler"/>
    <s v="Country Specific Presentation"/>
    <s v="Uganda"/>
    <m/>
    <m/>
  </r>
  <r>
    <x v="79"/>
    <s v="26.2."/>
    <s v="Sodium Chloride 0.9% (1 L) Infusion Bag, 10 Bags"/>
    <n v="8.9999999999999993E-3"/>
    <s v="Solution (For Injection)"/>
    <s v="1L x 10 Bags"/>
    <m/>
    <s v="Injectable Product"/>
    <s v="5: Very High"/>
    <s v="GHSC Eligible Wholesaler"/>
    <s v="GHSC Preferred Presentation"/>
    <s v="Not Applicable"/>
    <m/>
    <m/>
  </r>
  <r>
    <x v="79"/>
    <s v="26.2."/>
    <s v="Sodium Chloride 0.9% Infusion Bottle, 1000 mL"/>
    <n v="8.9999999999999993E-3"/>
    <s v="Solution (For Injection)"/>
    <s v="1000 mL Bottle"/>
    <m/>
    <s v="Injectable Product"/>
    <s v="5: Very High"/>
    <s v="GHSC Eligible Wholesaler"/>
    <s v="GHSC Preferred Presentation"/>
    <s v="Not Applicable"/>
    <m/>
    <m/>
  </r>
  <r>
    <x v="79"/>
    <s v="26.2."/>
    <s v="Sodium Chloride 0.9% Infusion Bottle, 500 mL"/>
    <n v="8.9999999999999993E-3"/>
    <s v="Solution (For Injection)"/>
    <s v="500 mL Bottle"/>
    <m/>
    <s v="Injectable Product"/>
    <s v="5: Very High"/>
    <s v="GHSC Eligible Wholesaler"/>
    <s v="GHSC Preferred Presentation"/>
    <s v="Not Applicable"/>
    <m/>
    <m/>
  </r>
  <r>
    <x v="80"/>
    <s v="21.1."/>
    <s v="Sterile Water for Injection 10 mL Ampoule, 50 Ampoules"/>
    <s v="Not applicable"/>
    <s v="Solution (For Injection)"/>
    <s v="10 mL x 50 Ampoules"/>
    <m/>
    <s v="Injectable Product"/>
    <s v="5: Very High"/>
    <s v="GHSC Eligible Wholesaler"/>
    <s v="GHSC Preferred Presentation"/>
    <s v="Not Applicable"/>
    <m/>
    <m/>
  </r>
  <r>
    <x v="81"/>
    <s v="6.1."/>
    <s v="Tetracycline 1% Ophthalmic Ointment, 25 x 5 gm Tubes"/>
    <n v="0.01"/>
    <s v="Ointment (Opthalmic)"/>
    <s v="25 x 5 gm Tubes"/>
    <m/>
    <s v="Sterile otic and opthalmic anti-infective product"/>
    <s v="4: High"/>
    <s v="GHSC Eligible Wholesaler"/>
    <s v="GHSC Preferred Presentation"/>
    <s v="Not Applicable"/>
    <m/>
    <m/>
  </r>
  <r>
    <x v="81"/>
    <s v="6.1."/>
    <s v="Tetracycline 1% Ophthalmic Ointment, 3 x 5 gm Tubes"/>
    <n v="0.01"/>
    <s v="Ointment (Opthalmic)"/>
    <s v="3 x 5 gm Tubes"/>
    <m/>
    <s v="Sterile otic and opthalmic anti-infective product"/>
    <s v="4: High"/>
    <s v="GHSC Eligible Wholesaler"/>
    <s v="Country Specific Presentation"/>
    <s v="Kenya"/>
    <m/>
    <m/>
  </r>
  <r>
    <x v="81"/>
    <s v="19.1."/>
    <s v="Tetracycline 1% Ophthalmic Ointment, 50 x 5 gm Tubes"/>
    <n v="0.01"/>
    <s v="Ointment (Opthalmic)"/>
    <s v="50 x 5 gm Tubes"/>
    <m/>
    <s v="Sterile otic and opthalmic anti-infective product"/>
    <s v="4: High"/>
    <s v="GHSC Eligible Wholesaler"/>
    <s v="GHSC Preferred Presentation"/>
    <s v="Not Applicable"/>
    <m/>
    <m/>
  </r>
  <r>
    <x v="82"/>
    <s v="6.4."/>
    <s v="Tinidazole 500 mg Tablet, 1000 Tablets"/>
    <s v="500 mg"/>
    <s v="Tablet"/>
    <s v="1000 Tablets/Bottle"/>
    <m/>
    <s v="Oral anti-infective product"/>
    <s v="3: Moderate"/>
    <s v="GHSC Eligible Wholesaler"/>
    <s v="GHSC Preferred Presentation"/>
    <s v="Not Applicable"/>
    <s v="YES"/>
    <m/>
  </r>
  <r>
    <x v="82"/>
    <s v="6.4."/>
    <s v="Tinidazole 500 mg Tablet, 500 Tablets"/>
    <s v="500 mg"/>
    <s v="Tablet"/>
    <s v="500 Tablets/Bottle"/>
    <m/>
    <s v="Oral anti-infective product"/>
    <s v="3: Moderate"/>
    <s v="GHSC Eligible Wholesaler"/>
    <s v="Country Specific Presentation"/>
    <s v="Uganda"/>
    <s v="YES"/>
    <m/>
  </r>
  <r>
    <x v="82"/>
    <s v="6.4."/>
    <s v="Tinidazole 500 mg Tablet, 10 x 10 Blister Pack "/>
    <s v="500 mg"/>
    <s v="Tablet"/>
    <s v="10 x 10 Blister Pack "/>
    <m/>
    <s v="Oral anti-infective product"/>
    <s v="3: Moderate"/>
    <s v="GHSC Eligible Wholesaler"/>
    <s v="Country Specific Presentation"/>
    <s v="DRCongo"/>
    <s v="YES"/>
    <m/>
  </r>
  <r>
    <x v="82"/>
    <s v="6.4."/>
    <s v="Tinidazole 500 mg Tablet, 1 x 4 Blister Pack"/>
    <s v="500 mg"/>
    <s v="Tablet"/>
    <s v=" 1 x 4 Blister Pack"/>
    <m/>
    <s v="Oral anti-infective product"/>
    <s v="3: Moderate"/>
    <s v="GHSC Eligible Wholesaler"/>
    <s v="Country Specific Presentation"/>
    <s v="Kenya"/>
    <s v="YES"/>
    <m/>
  </r>
  <r>
    <x v="83"/>
    <s v="NA"/>
    <s v="(COVID-19) Tocilizumab 20 mg/ml Concentrate for Injection (200 mg in 10 mL Vial), 1 Vial"/>
    <s v="20 mg/mL"/>
    <s v="Concentrate (For Injection)"/>
    <s v="1 x 10 mL vial"/>
    <m/>
    <s v="Injectable Product"/>
    <s v="5: Very High"/>
    <s v="GHSC Eligible Wholesaler"/>
    <s v="GHSC Preferred Presentation"/>
    <s v="Not Applicable"/>
    <m/>
    <m/>
  </r>
  <r>
    <x v="84"/>
    <s v="22.5.2"/>
    <s v="Tranexamic acid 100mg/1ml, 5 ml injection, 10 ampoule"/>
    <s v="100 mg / 1 mL"/>
    <s v="Solution (For Injection)"/>
    <s v="5ml x 10 ampoules"/>
    <m/>
    <s v="Injectable Product"/>
    <s v="5: Very High"/>
    <s v="GHSC Eligible Wholesaler"/>
    <s v="GHSC Preferred Presentation"/>
    <s v="Not Applicable"/>
    <s v="YES"/>
    <m/>
  </r>
  <r>
    <x v="85"/>
    <s v="27."/>
    <s v="Valganciclovir 450 mg Film-Coated Tablet, 60 Tablets"/>
    <s v="450 mg "/>
    <s v="Tablet (Film-coated)"/>
    <s v="60 Tablets/Bottle"/>
    <m/>
    <s v="Oral anti-infective product"/>
    <s v="3: Moderate"/>
    <s v="GHSC Eligible Wholesaler"/>
    <s v="GHSC Preferred Presentation"/>
    <s v="Not Applicable"/>
    <s v="YES"/>
    <m/>
  </r>
  <r>
    <x v="86"/>
    <s v="27."/>
    <s v="Vincristine 1 mg/mL (1 mL) Vial, 1 Vial"/>
    <s v="1 mg / mL"/>
    <s v="Solution (For Injection)"/>
    <s v="1 vial "/>
    <m/>
    <s v="Injectable Product"/>
    <s v="5: Very High"/>
    <s v="GHSC Eligible Wholesaler"/>
    <s v="GHSC Preferred Presentation"/>
    <s v="Not Applicable"/>
    <m/>
    <m/>
  </r>
  <r>
    <x v="87"/>
    <s v="27."/>
    <s v="Vitamin A (Retinol) 100,000 IU Capsule, 1000 Capsules"/>
    <s v="100,000 IU"/>
    <s v="Capsule"/>
    <s v="1000 Capsules/Bottle"/>
    <m/>
    <s v="Other oral products"/>
    <s v="2: Minimal"/>
    <s v="GHSC Eligible Wholesaler"/>
    <s v="GHSC Preferred Presentation"/>
    <s v="Not Applicable"/>
    <m/>
    <m/>
  </r>
  <r>
    <x v="87"/>
    <s v="27."/>
    <s v="Vitamin A (Retinol) 200,000 IU Capsule, 1000 Capsules"/>
    <s v="200,000 IU"/>
    <s v="Capsule"/>
    <s v="1000 Capsules/Bottle"/>
    <m/>
    <s v="Other oral products"/>
    <s v="2: Minimal"/>
    <s v="GHSC Eligible Wholesaler"/>
    <s v="GHSC Preferred Presentation"/>
    <s v="Not Applicable"/>
    <m/>
    <m/>
  </r>
  <r>
    <x v="88"/>
    <s v="27."/>
    <s v="Vitamin B Complex Tablet, 10 x 10 Blister Pack "/>
    <s v="Not specified"/>
    <s v="Tablet"/>
    <s v="10 x 10 BL "/>
    <m/>
    <s v="Other oral products"/>
    <s v="2: Minimal"/>
    <s v="GHSC Eligible Wholesaler"/>
    <s v="GHSC Preferred Presentation"/>
    <s v="Not Applicable"/>
    <m/>
    <m/>
  </r>
  <r>
    <x v="88"/>
    <s v="27."/>
    <s v="Vitamin B Complex Tablet, 1000 Tablets"/>
    <s v="Not specified"/>
    <s v="Tablet"/>
    <s v="1000 Tablets/Bottle"/>
    <m/>
    <s v="Other oral products"/>
    <s v="2: Minimal"/>
    <s v="GHSC Eligible Wholesaler"/>
    <s v="Country Specific Presentation"/>
    <s v="Haiti"/>
    <m/>
    <m/>
  </r>
  <r>
    <x v="89"/>
    <s v="27."/>
    <s v="Vitamin B6 (Pyridoxine) 25 mg Tablet, 1000 Tablets"/>
    <s v="25 mg "/>
    <s v="Tablet"/>
    <s v="1000 Tablets/Bottle"/>
    <m/>
    <s v="Other oral products"/>
    <s v="2: Minimal"/>
    <s v="GHSC Eligible Wholesaler"/>
    <s v="GHSC Preferred Presentation"/>
    <s v="Not Applicable"/>
    <m/>
    <m/>
  </r>
  <r>
    <x v="89"/>
    <s v="27."/>
    <s v="Vitamin B6 (Pyridoxine) 50 mg Tablet, 1000 Tablets"/>
    <s v="50 mg "/>
    <s v="Tablet"/>
    <s v="1000 Tablets/Bottle"/>
    <m/>
    <s v="Other oral products"/>
    <s v="2: Minimal"/>
    <s v="GHSC Eligible Wholesaler"/>
    <s v="GHSC Preferred Presentation"/>
    <s v="Not Applicable"/>
    <m/>
    <m/>
  </r>
  <r>
    <x v="89"/>
    <s v="27."/>
    <s v="Vitamin B6 (Pyridoxine) 50 mg Tablet, 100 Tablets"/>
    <s v="50 mg "/>
    <s v="Tablet"/>
    <s v="100 Tablets/Bottle"/>
    <m/>
    <s v="Other oral products"/>
    <s v="2: Minimal"/>
    <s v="GHSC Eligible Wholesaler"/>
    <s v="Country Specific Presentation"/>
    <s v="Kenya"/>
    <m/>
    <m/>
  </r>
  <r>
    <x v="89"/>
    <s v="26.3."/>
    <s v="Vitamin B6 (Pyridoxine) 50 mg Tablet, 5 x 10 Blister Pack "/>
    <s v="50 mg"/>
    <s v="Tablet"/>
    <s v="5 x 10 Blister Pack "/>
    <m/>
    <s v="Other oral products"/>
    <s v="2: Minimal"/>
    <s v="GHSC Eligible Wholesaler"/>
    <s v="GHSC Preferred Presentation"/>
    <s v="Not Applicable"/>
    <m/>
    <m/>
  </r>
  <r>
    <x v="89"/>
    <s v="26.3."/>
    <s v="Vitamin B6 (Pyridoxine) 50 mg Tablet, 10 x 10 Blister Pack "/>
    <s v="50 mg"/>
    <s v="Tablet"/>
    <s v="10 x 10 Blister Pack "/>
    <m/>
    <s v="Other oral products"/>
    <s v="2: Minimal"/>
    <s v="GHSC Eligible Wholesaler"/>
    <s v="Country Specific Presentation"/>
    <s v="Kenya"/>
    <m/>
    <m/>
  </r>
  <r>
    <x v="89"/>
    <s v="26.3."/>
    <s v="Vitamin B6 (Pyridoxine) 50 mg/mL (2 mL) Ampoule, 100 Ampoules"/>
    <s v="50 mg / ml"/>
    <s v="Solution (For Injection)"/>
    <s v="100 Ampoules"/>
    <m/>
    <s v="Injectable Product"/>
    <s v="5: Very High"/>
    <s v="GHSC Eligible Wholesaler"/>
    <s v="GHSC Preferred Presentation"/>
    <s v="Not Applicable"/>
    <m/>
    <m/>
  </r>
  <r>
    <x v="90"/>
    <s v="17.5."/>
    <s v="Zinc Sulfate 20 mg Dispersible Tablet, 10 x 10 Blister Pack "/>
    <s v="20 mg "/>
    <s v="Tablet"/>
    <s v="10 x 10 Blister Pack "/>
    <m/>
    <s v="Other oral products"/>
    <s v="2: Minimal"/>
    <s v="GHSC Eligible Wholesaler"/>
    <s v="GHSC Preferred Presentation"/>
    <s v="Not Applicable"/>
    <m/>
    <m/>
  </r>
  <r>
    <x v="90"/>
    <s v="17.5."/>
    <s v="Zinc Sulfate 20 mg Dispersible Tablet, 1 x 10 Blister Pack "/>
    <s v="20 mg "/>
    <s v="Tablet"/>
    <s v="1 x 10 Blister Pack "/>
    <m/>
    <s v="Other oral products"/>
    <s v="2: Minimal"/>
    <s v="GHSC Eligible Wholesaler"/>
    <s v="Country Specific Presentation"/>
    <s v="Nigeria"/>
    <m/>
    <m/>
  </r>
  <r>
    <x v="90"/>
    <s v="17.5."/>
    <s v="Zinc Sulfate 20 mg Dispersible Tablet, 1000 Tablets"/>
    <s v="20 mg "/>
    <s v="Tablet"/>
    <s v="1000 Tablets"/>
    <m/>
    <s v="Other oral products"/>
    <s v="2: Minimal"/>
    <s v="GHSC Eligible Wholesaler"/>
    <s v="Country Specific Presentation"/>
    <s v="Haiti"/>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1C7AC64-5569-4566-95C9-890AB25441D2}"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95" firstHeaderRow="1" firstDataRow="1" firstDataCol="1"/>
  <pivotFields count="14">
    <pivotField axis="axisRow" dataField="1" showAll="0" sortType="ascending">
      <items count="93">
        <item x="0"/>
        <item x="1"/>
        <item x="2"/>
        <item x="3"/>
        <item x="4"/>
        <item x="5"/>
        <item x="6"/>
        <item x="7"/>
        <item x="8"/>
        <item x="9"/>
        <item x="11"/>
        <item x="12"/>
        <item x="13"/>
        <item x="10"/>
        <item x="14"/>
        <item x="15"/>
        <item x="16"/>
        <item x="17"/>
        <item x="18"/>
        <item m="1" x="91"/>
        <item x="20"/>
        <item x="19"/>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5"/>
        <item x="64"/>
        <item x="66"/>
        <item x="67"/>
        <item x="68"/>
        <item x="70"/>
        <item x="69"/>
        <item x="71"/>
        <item x="72"/>
        <item x="73"/>
        <item x="74"/>
        <item x="75"/>
        <item x="76"/>
        <item x="77"/>
        <item x="78"/>
        <item x="79"/>
        <item x="80"/>
        <item x="81"/>
        <item x="82"/>
        <item x="83"/>
        <item x="84"/>
        <item x="85"/>
        <item x="86"/>
        <item x="87"/>
        <item x="88"/>
        <item x="89"/>
        <item x="9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92">
    <i>
      <x/>
    </i>
    <i>
      <x v="1"/>
    </i>
    <i>
      <x v="2"/>
    </i>
    <i>
      <x v="3"/>
    </i>
    <i>
      <x v="4"/>
    </i>
    <i>
      <x v="5"/>
    </i>
    <i>
      <x v="6"/>
    </i>
    <i>
      <x v="7"/>
    </i>
    <i>
      <x v="8"/>
    </i>
    <i>
      <x v="9"/>
    </i>
    <i>
      <x v="10"/>
    </i>
    <i>
      <x v="11"/>
    </i>
    <i>
      <x v="12"/>
    </i>
    <i>
      <x v="13"/>
    </i>
    <i>
      <x v="14"/>
    </i>
    <i>
      <x v="15"/>
    </i>
    <i>
      <x v="16"/>
    </i>
    <i>
      <x v="17"/>
    </i>
    <i>
      <x v="18"/>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t="grand">
      <x/>
    </i>
  </rowItems>
  <colItems count="1">
    <i/>
  </colItems>
  <dataFields count="1">
    <dataField name="Count of Product"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7B6AB02-AA8D-45E2-9D1E-2F24D3F9EC1A}"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9" firstHeaderRow="1" firstDataRow="1" firstDataCol="1" rowPageCount="1" colPageCount="1"/>
  <pivotFields count="17">
    <pivotField showAll="0"/>
    <pivotField showAll="0"/>
    <pivotField dataField="1" showAll="0"/>
    <pivotField showAll="0">
      <items count="4">
        <item x="1"/>
        <item x="0"/>
        <item x="2"/>
        <item t="default"/>
      </items>
    </pivotField>
    <pivotField showAll="0"/>
    <pivotField showAll="0"/>
    <pivotField showAll="0"/>
    <pivotField showAll="0"/>
    <pivotField showAll="0"/>
    <pivotField showAll="0"/>
    <pivotField showAll="0"/>
    <pivotField axis="axisRow" showAll="0">
      <items count="6">
        <item x="2"/>
        <item x="4"/>
        <item x="0"/>
        <item x="3"/>
        <item x="1"/>
        <item t="default"/>
      </items>
    </pivotField>
    <pivotField axis="axisPage" multipleItemSelectionAllowed="1" showAll="0">
      <items count="3">
        <item x="1"/>
        <item x="0"/>
        <item t="default"/>
      </items>
    </pivotField>
    <pivotField showAll="0"/>
    <pivotField showAll="0"/>
    <pivotField showAll="0"/>
    <pivotField showAll="0"/>
  </pivotFields>
  <rowFields count="1">
    <field x="11"/>
  </rowFields>
  <rowItems count="6">
    <i>
      <x/>
    </i>
    <i>
      <x v="1"/>
    </i>
    <i>
      <x v="2"/>
    </i>
    <i>
      <x v="3"/>
    </i>
    <i>
      <x v="4"/>
    </i>
    <i t="grand">
      <x/>
    </i>
  </rowItems>
  <colItems count="1">
    <i/>
  </colItems>
  <pageFields count="1">
    <pageField fld="12" hier="-1"/>
  </pageFields>
  <dataFields count="1">
    <dataField name="Count of N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11" dT="2022-09-30T18:45:02.64" personId="{7DAC0198-951D-F642-B630-6E6E96B3CB12}" id="{B0E7A2FC-8B25-CB42-B43E-0796A1770B33}">
    <text>Solution for Inhalation</text>
  </threadedComment>
  <threadedComment ref="G112" dT="2022-09-30T18:45:07.13" personId="{7DAC0198-951D-F642-B630-6E6E96B3CB12}" id="{3D91BD09-0A1D-A141-9242-D3164A52985A}">
    <text xml:space="preserve">Solution for Oral Use (or Syrup?)
</text>
  </threadedComment>
  <threadedComment ref="G113" dT="2022-09-30T18:45:10.87" personId="{7DAC0198-951D-F642-B630-6E6E96B3CB12}" id="{F8BF5A53-D661-4940-999A-E73DCC36D319}">
    <text>Solution for Inhalation</text>
  </threadedComment>
  <threadedComment ref="G114" dT="2022-09-30T18:45:16.86" personId="{7DAC0198-951D-F642-B630-6E6E96B3CB12}" id="{E2065D4E-40DA-B841-9BC1-91DF90A022DA}">
    <text>Solution for Inhalation</text>
  </threadedComment>
  <threadedComment ref="G122" dT="2022-09-30T18:47:23.67" personId="{7DAC0198-951D-F642-B630-6E6E96B3CB12}" id="{BB4E7FE1-3D79-4542-8804-E8CC1E059E53}">
    <text>I modified for Infusion bag, it said infusion bottle</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accessdata.fda.gov/drugsatfda_docs/psg/Doxycycline_Capsule_050641_RC07-14.pdf" TargetMode="External"/><Relationship Id="rId21" Type="http://schemas.openxmlformats.org/officeDocument/2006/relationships/hyperlink" Target="https://www.accessdata.fda.gov/drugsatfda_docs/psg/Clotrimazole%20Vaginal%20Tablet%20NDA%20017717%20RV%20Feb%202019.pdf" TargetMode="External"/><Relationship Id="rId42" Type="http://schemas.openxmlformats.org/officeDocument/2006/relationships/hyperlink" Target="https://www.accessdata.fda.gov/drugsatfda_docs/psg/PSG_021618.pdf" TargetMode="External"/><Relationship Id="rId47" Type="http://schemas.openxmlformats.org/officeDocument/2006/relationships/hyperlink" Target="https://extranet.who.int/pqweb/sites/default/files/documents/Comparator-RH2020-27Nov_0.pdf" TargetMode="External"/><Relationship Id="rId63" Type="http://schemas.openxmlformats.org/officeDocument/2006/relationships/hyperlink" Target="https://www.accessdata.fda.gov/drugsatfda_docs/psg/Amoxicillin;%20Clavulanate%20potassiumand%20050564_Final%2008-17.pdf" TargetMode="External"/><Relationship Id="rId68" Type="http://schemas.openxmlformats.org/officeDocument/2006/relationships/hyperlink" Target="https://www.accessdata.fda.gov/drugsatfda_docs/psg/Ciprofloxacin_HCl_tabs_19537_RC09-10.pdf" TargetMode="External"/><Relationship Id="rId84" Type="http://schemas.openxmlformats.org/officeDocument/2006/relationships/hyperlink" Target="https://www.accessdata.fda.gov/drugsatfda_docs/psg/Cefixime_tab_65130_RC2-11.pdf" TargetMode="External"/><Relationship Id="rId89" Type="http://schemas.openxmlformats.org/officeDocument/2006/relationships/hyperlink" Target="https://www.accessdata.fda.gov/drugsatfda_docs/psg/Griseofulvin_tab_62279_RC2-10.pdf" TargetMode="External"/><Relationship Id="rId16" Type="http://schemas.openxmlformats.org/officeDocument/2006/relationships/hyperlink" Target="https://www.accessdata.fda.gov/drugsatfda_docs/psg/Ciprofloxacin_HCl_tabs_19537_RC09-10.pdf" TargetMode="External"/><Relationship Id="rId11" Type="http://schemas.openxmlformats.org/officeDocument/2006/relationships/hyperlink" Target="https://www.accessdata.fda.gov/drugsatfda_docs/psg/PSG_050740.pdf" TargetMode="External"/><Relationship Id="rId32" Type="http://schemas.openxmlformats.org/officeDocument/2006/relationships/hyperlink" Target="https://www.accessdata.fda.gov/drugsatfda_docs/psg/Ibuprofen_Oral%20Suspension_RLD%20074978_RC09-16.pdf" TargetMode="External"/><Relationship Id="rId37" Type="http://schemas.openxmlformats.org/officeDocument/2006/relationships/hyperlink" Target="https://www.accessdata.fda.gov/drugsatfda_docs/psg/Miconazole_Nitrate_vagcrm2_17450_RC10-09.pdf" TargetMode="External"/><Relationship Id="rId53" Type="http://schemas.openxmlformats.org/officeDocument/2006/relationships/hyperlink" Target="https://www.accessdata.fda.gov/drugsatfda_docs/psg/Acyclovir_tab_20089_RC8-05.pdf" TargetMode="External"/><Relationship Id="rId58" Type="http://schemas.openxmlformats.org/officeDocument/2006/relationships/hyperlink" Target="https://www.accessdata.fda.gov/drugsatfda_docs/psg/Amoxicillin_Oral%20Suspension_RLD%2050460_final%2008-17.pdf" TargetMode="External"/><Relationship Id="rId74" Type="http://schemas.openxmlformats.org/officeDocument/2006/relationships/hyperlink" Target="https://www.accessdata.fda.gov/drugsatfda_docs/psg/Fluconazole_oral%20tablet_NDA%20019949_RV11-17.pdf" TargetMode="External"/><Relationship Id="rId79" Type="http://schemas.openxmlformats.org/officeDocument/2006/relationships/hyperlink" Target="https://www.accessdata.fda.gov/drugsatfda_docs/psg/Metronidazole_draft_Oral%20tab_RLD%2012623_RC09-10.pdf" TargetMode="External"/><Relationship Id="rId5" Type="http://schemas.openxmlformats.org/officeDocument/2006/relationships/hyperlink" Target="https://www.accessdata.fda.gov/drugsatfda_docs/psg/PSG_050141.pdf" TargetMode="External"/><Relationship Id="rId90" Type="http://schemas.openxmlformats.org/officeDocument/2006/relationships/hyperlink" Target="https://www.accessdata.fda.gov/drugsatfda_docs/psg/Doxycycline_Capsule_050641_RC07-14.pdf" TargetMode="External"/><Relationship Id="rId22" Type="http://schemas.openxmlformats.org/officeDocument/2006/relationships/hyperlink" Target="https://www.accessdata.fda.gov/drugsatfda_docs/psg/Sulfamethoxazole;%20Trimethoprim_oral%20tablet_NDA%20017377_RV11-17.pdf" TargetMode="External"/><Relationship Id="rId27" Type="http://schemas.openxmlformats.org/officeDocument/2006/relationships/hyperlink" Target="https://www.accessdata.fda.gov/drugsatfda_docs/psg/Doxycycline_Capsule_050641_RC07-14.pdf" TargetMode="External"/><Relationship Id="rId43" Type="http://schemas.openxmlformats.org/officeDocument/2006/relationships/hyperlink" Target="https://www.accessdata.fda.gov/drugsatfda_docs/psg/Tranexamic_Acid_22430_RC12-10.pdf" TargetMode="External"/><Relationship Id="rId48" Type="http://schemas.openxmlformats.org/officeDocument/2006/relationships/hyperlink" Target="https://extranet.who.int/pqweb/sites/default/files/documents/Comparator_NTD2020-27Nov_0.pdf" TargetMode="External"/><Relationship Id="rId64" Type="http://schemas.openxmlformats.org/officeDocument/2006/relationships/hyperlink" Target="https://www.accessdata.fda.gov/drugsatfda_docs/psg/Amoxicillin;%20Clavulanate%20potassiumand%20050564_Final%2008-17.pdf" TargetMode="External"/><Relationship Id="rId69" Type="http://schemas.openxmlformats.org/officeDocument/2006/relationships/hyperlink" Target="https://www.accessdata.fda.gov/drugsatfda_docs/psg/Ciprofloxacin_HCl_tabs_19537_RC09-10.pdf" TargetMode="External"/><Relationship Id="rId8" Type="http://schemas.openxmlformats.org/officeDocument/2006/relationships/hyperlink" Target="https://www.accessdata.fda.gov/drugsatfda_docs/psg/Amoxicillin_Oral%20Suspension_RLD%2050460_final%2008-17.pdf" TargetMode="External"/><Relationship Id="rId51" Type="http://schemas.openxmlformats.org/officeDocument/2006/relationships/hyperlink" Target="https://www.accessdata.fda.gov/drugsatfda_docs/psg/Rifapentine_oral%20tablet_NDA%20021024_RC07-18.pdf" TargetMode="External"/><Relationship Id="rId72" Type="http://schemas.openxmlformats.org/officeDocument/2006/relationships/hyperlink" Target="https://www.accessdata.fda.gov/drugsatfda_docs/psg/Fluconazole_oral%20tablet_NDA%20019949_RV11-17.pdf" TargetMode="External"/><Relationship Id="rId80" Type="http://schemas.openxmlformats.org/officeDocument/2006/relationships/hyperlink" Target="https://www.accessdata.fda.gov/drugsatfda_docs/psg/Miconazole_Nitrate_vagcrm2_17450_RC10-09.pdf" TargetMode="External"/><Relationship Id="rId85" Type="http://schemas.openxmlformats.org/officeDocument/2006/relationships/hyperlink" Target="https://www.accessdata.fda.gov/drugsatfda_docs/psg/Cefixime_tab_65130_RC2-11.pdf" TargetMode="External"/><Relationship Id="rId93" Type="http://schemas.openxmlformats.org/officeDocument/2006/relationships/hyperlink" Target="https://www.accessdata.fda.gov/drugsatfda_docs/psg/Clotrimazole%20Vaginal%20Tablet%20NDA%20017717%20RV%20Feb%202019.pdf" TargetMode="External"/><Relationship Id="rId3" Type="http://schemas.openxmlformats.org/officeDocument/2006/relationships/hyperlink" Target="https://www.accessdata.fda.gov/drugsatfda_docs/psg/Azithromycin_tab_50730_RC1-08.pdf" TargetMode="External"/><Relationship Id="rId12" Type="http://schemas.openxmlformats.org/officeDocument/2006/relationships/hyperlink" Target="https://www.accessdata.fda.gov/drugsatfda_docs/psg/PSG_050141.pdf" TargetMode="External"/><Relationship Id="rId17" Type="http://schemas.openxmlformats.org/officeDocument/2006/relationships/hyperlink" Target="https://www.accessdata.fda.gov/drugsatfda_docs/psg/Ciprofloxacin_HCl_tabs_19537_RC09-10.pdf" TargetMode="External"/><Relationship Id="rId25" Type="http://schemas.openxmlformats.org/officeDocument/2006/relationships/hyperlink" Target="https://www.accessdata.fda.gov/drugsatfda_docs/psg/PSG_020142.pdf" TargetMode="External"/><Relationship Id="rId33" Type="http://schemas.openxmlformats.org/officeDocument/2006/relationships/hyperlink" Target="https://www.accessdata.fda.gov/drugsatfda_docs/psg/Isoniazid_oral%20tablet_RLD%2008678_RC7-08.pdf" TargetMode="External"/><Relationship Id="rId38" Type="http://schemas.openxmlformats.org/officeDocument/2006/relationships/hyperlink" Target="https://www.accessdata.fda.gov/drugsatfda_docs/psg/Nifedipine_ERtab_20198_RC09-12.pdf" TargetMode="External"/><Relationship Id="rId46" Type="http://schemas.openxmlformats.org/officeDocument/2006/relationships/hyperlink" Target="https://extranet.who.int/pqweb/sites/default/files/documents/Comparator-RH2020-27Nov_0.pdf" TargetMode="External"/><Relationship Id="rId59" Type="http://schemas.openxmlformats.org/officeDocument/2006/relationships/hyperlink" Target="https://www.accessdata.fda.gov/drugsatfda_docs/psg/Amoxicillin_cap_061926_RC09-12.pdf" TargetMode="External"/><Relationship Id="rId67" Type="http://schemas.openxmlformats.org/officeDocument/2006/relationships/hyperlink" Target="https://www.accessdata.fda.gov/drugsatfda_docs/psg/Ciprofloxacin_HCl_tabs_19537_RC09-10.pdf" TargetMode="External"/><Relationship Id="rId20" Type="http://schemas.openxmlformats.org/officeDocument/2006/relationships/hyperlink" Target="https://www.accessdata.fda.gov/drugsatfda_docs/psg/Clotrimazole%20Vaginal%20Tablet%20NDA%20017717%20RV%20Feb%202019.pdf" TargetMode="External"/><Relationship Id="rId41" Type="http://schemas.openxmlformats.org/officeDocument/2006/relationships/hyperlink" Target="https://www.accessdata.fda.gov/drugsatfda_docs/psg/Rifapentine_oral%20tablet_NDA%20021024_RC07-18.pdf" TargetMode="External"/><Relationship Id="rId54" Type="http://schemas.openxmlformats.org/officeDocument/2006/relationships/hyperlink" Target="https://www.accessdata.fda.gov/drugsatfda_docs/psg/Acyclovir_tab_20089_RC8-05.pdf" TargetMode="External"/><Relationship Id="rId62" Type="http://schemas.openxmlformats.org/officeDocument/2006/relationships/hyperlink" Target="https://www.accessdata.fda.gov/drugsatfda_docs/psg/Amoxicillin;%20Clavulanate%20potassiumand%20050564_Final%2008-17.pdf" TargetMode="External"/><Relationship Id="rId70" Type="http://schemas.openxmlformats.org/officeDocument/2006/relationships/hyperlink" Target="https://www.accessdata.fda.gov/drugsatfda_docs/psg/Clotrimazole%20Topical%20Cream%20ANDA%20072640%20RV%20Feb%202019.pdf" TargetMode="External"/><Relationship Id="rId75" Type="http://schemas.openxmlformats.org/officeDocument/2006/relationships/hyperlink" Target="https://www.accessdata.fda.gov/drugsatfda_docs/psg/Griseofulvin_tab_62279_RC2-10.pdf" TargetMode="External"/><Relationship Id="rId83" Type="http://schemas.openxmlformats.org/officeDocument/2006/relationships/hyperlink" Target="https://www.accessdata.fda.gov/drugsatfda_docs/psg/Azithromycin_tab_50730_RC1-08.pdf" TargetMode="External"/><Relationship Id="rId88" Type="http://schemas.openxmlformats.org/officeDocument/2006/relationships/hyperlink" Target="https://www.accessdata.fda.gov/drugsatfda_docs/psg/Fluconazole_oral%20tablet_NDA%20019949_RV11-17.pdf" TargetMode="External"/><Relationship Id="rId91" Type="http://schemas.openxmlformats.org/officeDocument/2006/relationships/hyperlink" Target="https://www.accessdata.fda.gov/drugsatfda_docs/psg/Isoniazid_oral%20tablet_RLD%2008678_RC7-08.pdf" TargetMode="External"/><Relationship Id="rId1" Type="http://schemas.openxmlformats.org/officeDocument/2006/relationships/hyperlink" Target="https://portal-uat.who.int/pqweb/sites/default/files/documents/BE_Amoxicillin_Sept2021.pdf" TargetMode="External"/><Relationship Id="rId6" Type="http://schemas.openxmlformats.org/officeDocument/2006/relationships/hyperlink" Target="https://www.accessdata.fda.gov/drugsatfda_docs/psg/Acyclovir_tab_20089_RC8-05.pdf" TargetMode="External"/><Relationship Id="rId15" Type="http://schemas.openxmlformats.org/officeDocument/2006/relationships/hyperlink" Target="https://www.accessdata.fda.gov/drugsatfda_docs/psg/Ciprofloxacin_HCl_tabs_19537_RC09-10.pdf" TargetMode="External"/><Relationship Id="rId23" Type="http://schemas.openxmlformats.org/officeDocument/2006/relationships/hyperlink" Target="https://www.accessdata.fda.gov/drugsatfda_docs/psg/Sulfamethoxazole;%20Trimethoprim_oral%20tablet_NDA%20017377_RV11-17.pdf" TargetMode="External"/><Relationship Id="rId28" Type="http://schemas.openxmlformats.org/officeDocument/2006/relationships/hyperlink" Target="https://www.accessdata.fda.gov/drugsatfda_docs/psg/PSG_209844.pdf" TargetMode="External"/><Relationship Id="rId36" Type="http://schemas.openxmlformats.org/officeDocument/2006/relationships/hyperlink" Target="https://www.accessdata.fda.gov/drugsatfda_docs/psg/Metronidazole_draft_Oral%20tab_RLD%2012623_RC09-10.pdf" TargetMode="External"/><Relationship Id="rId49" Type="http://schemas.openxmlformats.org/officeDocument/2006/relationships/hyperlink" Target="https://www.accessdata.fda.gov/drugsatfda_docs/psg/Rifapentine_oral%20tablet_NDA%20021024_RC07-18.pdf" TargetMode="External"/><Relationship Id="rId57" Type="http://schemas.openxmlformats.org/officeDocument/2006/relationships/hyperlink" Target="https://www.accessdata.fda.gov/drugsatfda_docs/psg/PSG_020666.pdf" TargetMode="External"/><Relationship Id="rId10" Type="http://schemas.openxmlformats.org/officeDocument/2006/relationships/hyperlink" Target="https://www.accessdata.fda.gov/drugsatfda_docs/psg/PSG_050740.pdf" TargetMode="External"/><Relationship Id="rId31" Type="http://schemas.openxmlformats.org/officeDocument/2006/relationships/hyperlink" Target="https://www.accessdata.fda.gov/drugsatfda_docs/psg/Ibuprofen_tabs_75682_RC3-10.pdf" TargetMode="External"/><Relationship Id="rId44" Type="http://schemas.openxmlformats.org/officeDocument/2006/relationships/hyperlink" Target="https://www.accessdata.fda.gov/drugsatfda_docs/psg/Valganciclovir%20hydrochloride_oral%20tablet_RLD%2021304_RV04-16.pdf" TargetMode="External"/><Relationship Id="rId52" Type="http://schemas.openxmlformats.org/officeDocument/2006/relationships/hyperlink" Target="https://www.accessdata.fda.gov/drugsatfda_docs/psg/Acyclovir_tab_20089_RC8-05.pdf" TargetMode="External"/><Relationship Id="rId60" Type="http://schemas.openxmlformats.org/officeDocument/2006/relationships/hyperlink" Target="https://www.accessdata.fda.gov/drugsatfda_docs/psg/Amoxicillin_cap_061926_RC09-12.pdf" TargetMode="External"/><Relationship Id="rId65" Type="http://schemas.openxmlformats.org/officeDocument/2006/relationships/hyperlink" Target="https://www.accessdata.fda.gov/drugsatfda_docs/psg/Azithromycin_tab_50730_RC1-08.pdf" TargetMode="External"/><Relationship Id="rId73" Type="http://schemas.openxmlformats.org/officeDocument/2006/relationships/hyperlink" Target="https://www.accessdata.fda.gov/drugsatfda_docs/psg/Fluconazole_oral%20tablet_NDA%20019949_RV11-17.pdf" TargetMode="External"/><Relationship Id="rId78" Type="http://schemas.openxmlformats.org/officeDocument/2006/relationships/hyperlink" Target="https://www.accessdata.fda.gov/drugsatfda_docs/psg/Metronidazole_draft_Oral%20tab_RLD%2012623_RC09-10.pdf" TargetMode="External"/><Relationship Id="rId81" Type="http://schemas.openxmlformats.org/officeDocument/2006/relationships/hyperlink" Target="https://www.accessdata.fda.gov/drugsatfda_docs/psg/PSG_021618.pdf" TargetMode="External"/><Relationship Id="rId86" Type="http://schemas.openxmlformats.org/officeDocument/2006/relationships/hyperlink" Target="https://www.accessdata.fda.gov/drugsatfda_docs/psg/PSG_021618.pdf" TargetMode="External"/><Relationship Id="rId94" Type="http://schemas.openxmlformats.org/officeDocument/2006/relationships/printerSettings" Target="../printerSettings/printerSettings1.bin"/><Relationship Id="rId4" Type="http://schemas.openxmlformats.org/officeDocument/2006/relationships/hyperlink" Target="https://www.accessdata.fda.gov/drugsatfda_docs/psg/Azithromycin_tab_50730_RC1-08.pdf" TargetMode="External"/><Relationship Id="rId9" Type="http://schemas.openxmlformats.org/officeDocument/2006/relationships/hyperlink" Target="https://www.accessdata.fda.gov/drugsatfda_docs/psg/Amoxicillin_cap_061926_RC09-12.pdf" TargetMode="External"/><Relationship Id="rId13" Type="http://schemas.openxmlformats.org/officeDocument/2006/relationships/hyperlink" Target="https://www.accessdata.fda.gov/drugsatfda_docs/psg/Benzyl_alcohol_lot_022129_RC12-14.pdf" TargetMode="External"/><Relationship Id="rId18" Type="http://schemas.openxmlformats.org/officeDocument/2006/relationships/hyperlink" Target="https://www.accessdata.fda.gov/drugsatfda_docs/psg/Clindamycin%20HCl_Oral%20Capsule_RLD%2050162_Final%2008-17.pdf" TargetMode="External"/><Relationship Id="rId39" Type="http://schemas.openxmlformats.org/officeDocument/2006/relationships/hyperlink" Target="https://www.accessdata.fda.gov/drugsatfda_docs/psg/Prednisolone_tab_80354_RC3-09.pdf" TargetMode="External"/><Relationship Id="rId34" Type="http://schemas.openxmlformats.org/officeDocument/2006/relationships/hyperlink" Target="https://www.accessdata.fda.gov/drugsatfda_docs/psg/Isoniazid_oral%20tablet_RLD%2008678_RC7-08.pdf" TargetMode="External"/><Relationship Id="rId50" Type="http://schemas.openxmlformats.org/officeDocument/2006/relationships/hyperlink" Target="https://www.accessdata.fda.gov/drugsatfda_docs/psg/Rifapentine_oral%20tablet_NDA%20021024_RC07-18.pdf" TargetMode="External"/><Relationship Id="rId55" Type="http://schemas.openxmlformats.org/officeDocument/2006/relationships/hyperlink" Target="https://www.accessdata.fda.gov/drugsatfda_docs/psg/PSG_020666.pdf" TargetMode="External"/><Relationship Id="rId76" Type="http://schemas.openxmlformats.org/officeDocument/2006/relationships/hyperlink" Target="https://www.accessdata.fda.gov/drugsatfda_docs/psg/Mebendazole_draft_Oral%20tab%20chewable_RLD%2017481_RC02-09.pdf" TargetMode="External"/><Relationship Id="rId7" Type="http://schemas.openxmlformats.org/officeDocument/2006/relationships/hyperlink" Target="https://www.accessdata.fda.gov/drugsatfda_docs/psg/PSG_020666.pdf" TargetMode="External"/><Relationship Id="rId71" Type="http://schemas.openxmlformats.org/officeDocument/2006/relationships/hyperlink" Target="https://www.accessdata.fda.gov/drugsatfda_docs/psg/Dapsone_oral%20tablet_ANDA%20086842_Final%2008-17.pdf" TargetMode="External"/><Relationship Id="rId92" Type="http://schemas.openxmlformats.org/officeDocument/2006/relationships/hyperlink" Target="https://www.accessdata.fda.gov/drugsatfda_docs/psg/Isoniazid_oral%20tablet_RLD%2008678_RC7-08.pdf" TargetMode="External"/><Relationship Id="rId2" Type="http://schemas.openxmlformats.org/officeDocument/2006/relationships/hyperlink" Target="https://www.accessdata.fda.gov/drugsatfda_docs/psg/Amoxicillin;%20Clavulanate%20potassiumand%20050564_Final%2008-17.pdf" TargetMode="External"/><Relationship Id="rId29" Type="http://schemas.openxmlformats.org/officeDocument/2006/relationships/hyperlink" Target="https://www.accessdata.fda.gov/drugsatfda_docs/psg/Fluconazole_oral%20tablet_NDA%20019949_RV11-17.pdf" TargetMode="External"/><Relationship Id="rId24" Type="http://schemas.openxmlformats.org/officeDocument/2006/relationships/hyperlink" Target="https://www.accessdata.fda.gov/drugsatfda_docs/psg/Dapsone_oral%20tablet_ANDA%20086842_Final%2008-17.pdf" TargetMode="External"/><Relationship Id="rId40" Type="http://schemas.openxmlformats.org/officeDocument/2006/relationships/hyperlink" Target="https://www.accessdata.fda.gov/drugsatfda_docs/psg/Prednisolone_tab_80354_RC3-09.pdf" TargetMode="External"/><Relationship Id="rId45" Type="http://schemas.openxmlformats.org/officeDocument/2006/relationships/hyperlink" Target="https://extranet.who.int/pqweb/sites/default/files/documents/Comparator_Covid19_23March2022.pdf" TargetMode="External"/><Relationship Id="rId66" Type="http://schemas.openxmlformats.org/officeDocument/2006/relationships/hyperlink" Target="https://www.accessdata.fda.gov/drugsatfda_docs/psg/Benzyl_alcohol_lot_022129_RC12-14.pdf" TargetMode="External"/><Relationship Id="rId87" Type="http://schemas.openxmlformats.org/officeDocument/2006/relationships/hyperlink" Target="mailto:Aguta@fhi360.org" TargetMode="External"/><Relationship Id="rId61" Type="http://schemas.openxmlformats.org/officeDocument/2006/relationships/hyperlink" Target="https://www.accessdata.fda.gov/drugsatfda_docs/psg/Amoxicillin_cap_061926_RC09-12.pdf" TargetMode="External"/><Relationship Id="rId82" Type="http://schemas.openxmlformats.org/officeDocument/2006/relationships/hyperlink" Target="https://www.accessdata.fda.gov/drugsatfda_docs/psg/PSG_021618.pdf" TargetMode="External"/><Relationship Id="rId19" Type="http://schemas.openxmlformats.org/officeDocument/2006/relationships/hyperlink" Target="https://www.accessdata.fda.gov/drugsatfda_docs/psg/Clotrimazole%20Topical%20Cream%20ANDA%20072640%20RV%20Feb%202019.pdf" TargetMode="External"/><Relationship Id="rId14" Type="http://schemas.openxmlformats.org/officeDocument/2006/relationships/hyperlink" Target="https://www.accessdata.fda.gov/drugsatfda_docs/psg/Cefixime_tab_65130_RC2-11.pdf" TargetMode="External"/><Relationship Id="rId30" Type="http://schemas.openxmlformats.org/officeDocument/2006/relationships/hyperlink" Target="https://www.accessdata.fda.gov/drugsatfda_docs/psg/Griseofulvin_tab_62279_RC2-10.pdf" TargetMode="External"/><Relationship Id="rId35" Type="http://schemas.openxmlformats.org/officeDocument/2006/relationships/hyperlink" Target="https://www.accessdata.fda.gov/drugsatfda_docs/psg/Mebendazole_draft_Oral%20tab%20chewable_RLD%2017481_RC02-09.pdf" TargetMode="External"/><Relationship Id="rId56" Type="http://schemas.openxmlformats.org/officeDocument/2006/relationships/hyperlink" Target="https://www.accessdata.fda.gov/drugsatfda_docs/psg/PSG_020666.pdf" TargetMode="External"/><Relationship Id="rId77" Type="http://schemas.openxmlformats.org/officeDocument/2006/relationships/hyperlink" Target="https://www.accessdata.fda.gov/drugsatfda_docs/psg/Mebendazole_draft_Oral%20tab%20chewable_RLD%2017481_RC02-09.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099CC-BB6F-4A75-B400-C7F8A6B9D7D9}">
  <sheetPr>
    <pageSetUpPr fitToPage="1"/>
  </sheetPr>
  <dimension ref="A1:T1047"/>
  <sheetViews>
    <sheetView showGridLines="0" tabSelected="1" topLeftCell="C1" zoomScale="110" zoomScaleNormal="110" zoomScaleSheetLayoutView="100" workbookViewId="0">
      <pane ySplit="4" topLeftCell="A5" activePane="bottomLeft" state="frozen"/>
      <selection pane="bottomLeft" activeCell="I41" sqref="I41"/>
    </sheetView>
  </sheetViews>
  <sheetFormatPr defaultColWidth="14.44140625" defaultRowHeight="13.8" x14ac:dyDescent="0.3"/>
  <cols>
    <col min="1" max="1" width="13.33203125" style="50" hidden="1" customWidth="1"/>
    <col min="2" max="2" width="6.44140625" style="50" hidden="1" customWidth="1"/>
    <col min="3" max="3" width="8" style="62" customWidth="1"/>
    <col min="4" max="4" width="12.44140625" style="63" customWidth="1"/>
    <col min="5" max="5" width="43.6640625" style="67" customWidth="1"/>
    <col min="6" max="6" width="8.33203125" style="50" hidden="1" customWidth="1"/>
    <col min="7" max="7" width="86.33203125" style="67" customWidth="1"/>
    <col min="8" max="8" width="22.109375" style="65" customWidth="1"/>
    <col min="9" max="9" width="31" style="50" bestFit="1" customWidth="1"/>
    <col min="10" max="10" width="25.6640625" style="50" customWidth="1"/>
    <col min="11" max="11" width="26.33203125" style="53" customWidth="1"/>
    <col min="12" max="12" width="38.33203125" style="50" bestFit="1" customWidth="1"/>
    <col min="13" max="13" width="17.44140625" style="50" customWidth="1"/>
    <col min="14" max="15" width="24.44140625" style="66" customWidth="1"/>
    <col min="16" max="16" width="20.33203125" style="66" bestFit="1" customWidth="1"/>
    <col min="17" max="17" width="34.6640625" style="66" hidden="1" customWidth="1"/>
    <col min="18" max="16384" width="14.44140625" style="50"/>
  </cols>
  <sheetData>
    <row r="1" spans="1:20" ht="39" customHeight="1" x14ac:dyDescent="0.3">
      <c r="A1" s="154" t="s">
        <v>0</v>
      </c>
      <c r="B1" s="154"/>
      <c r="C1" s="156" t="s">
        <v>1307</v>
      </c>
      <c r="D1" s="156"/>
      <c r="E1" s="156"/>
      <c r="F1" s="156"/>
      <c r="G1" s="156"/>
      <c r="H1" s="156"/>
      <c r="I1" s="156"/>
      <c r="J1" s="156"/>
      <c r="K1" s="156"/>
      <c r="L1" s="156"/>
      <c r="M1" s="156"/>
      <c r="N1" s="156"/>
      <c r="O1" s="156"/>
      <c r="P1" s="156"/>
      <c r="Q1" s="156"/>
    </row>
    <row r="2" spans="1:20" ht="15" customHeight="1" x14ac:dyDescent="0.3">
      <c r="A2" s="154"/>
      <c r="B2" s="154"/>
      <c r="C2" s="157" t="s">
        <v>1</v>
      </c>
      <c r="D2" s="157"/>
      <c r="E2" s="157"/>
      <c r="F2" s="157"/>
      <c r="G2" s="157"/>
      <c r="H2" s="157"/>
      <c r="I2" s="157"/>
      <c r="J2" s="157"/>
      <c r="K2" s="157"/>
      <c r="L2" s="157"/>
      <c r="M2" s="157"/>
      <c r="N2" s="157"/>
      <c r="O2" s="157"/>
      <c r="P2" s="157"/>
      <c r="Q2" s="157"/>
    </row>
    <row r="3" spans="1:20" ht="47.25" customHeight="1" x14ac:dyDescent="0.3">
      <c r="A3" s="155"/>
      <c r="B3" s="155"/>
      <c r="C3" s="152" t="s">
        <v>1303</v>
      </c>
      <c r="D3" s="153"/>
      <c r="E3" s="153"/>
      <c r="F3" s="153"/>
      <c r="G3" s="153"/>
      <c r="H3" s="153"/>
      <c r="I3" s="153"/>
      <c r="J3" s="153"/>
      <c r="K3" s="153"/>
      <c r="L3" s="153"/>
      <c r="M3" s="153"/>
      <c r="N3" s="153"/>
      <c r="O3" s="153"/>
      <c r="P3" s="153"/>
      <c r="Q3" s="153"/>
      <c r="R3" s="28"/>
      <c r="S3" s="28"/>
      <c r="T3" s="28"/>
    </row>
    <row r="4" spans="1:20" s="53" customFormat="1" ht="55.2" x14ac:dyDescent="0.3">
      <c r="A4" s="51" t="s">
        <v>2</v>
      </c>
      <c r="B4" s="51" t="s">
        <v>3</v>
      </c>
      <c r="C4" s="51" t="s">
        <v>4</v>
      </c>
      <c r="D4" s="51" t="s">
        <v>5</v>
      </c>
      <c r="E4" s="51" t="s">
        <v>6</v>
      </c>
      <c r="F4" s="51" t="s">
        <v>7</v>
      </c>
      <c r="G4" s="51" t="s">
        <v>8</v>
      </c>
      <c r="H4" s="51" t="s">
        <v>9</v>
      </c>
      <c r="I4" s="51" t="s">
        <v>10</v>
      </c>
      <c r="J4" s="51" t="s">
        <v>11</v>
      </c>
      <c r="K4" s="51" t="s">
        <v>12</v>
      </c>
      <c r="L4" s="52" t="s">
        <v>13</v>
      </c>
      <c r="M4" s="52" t="s">
        <v>14</v>
      </c>
      <c r="N4" s="52" t="s">
        <v>15</v>
      </c>
      <c r="O4" s="52" t="s">
        <v>16</v>
      </c>
      <c r="P4" s="52" t="s">
        <v>17</v>
      </c>
      <c r="Q4" s="52" t="s">
        <v>18</v>
      </c>
    </row>
    <row r="5" spans="1:20" s="54" customFormat="1" x14ac:dyDescent="0.3">
      <c r="A5" s="77" t="s">
        <v>19</v>
      </c>
      <c r="B5" s="77" t="s">
        <v>20</v>
      </c>
      <c r="C5" s="78" t="str">
        <f t="shared" ref="C5:C68" si="0">A5&amp;B5</f>
        <v>01.01</v>
      </c>
      <c r="D5" s="79" t="s">
        <v>21</v>
      </c>
      <c r="E5" s="75" t="s">
        <v>22</v>
      </c>
      <c r="F5" s="80" t="s">
        <v>23</v>
      </c>
      <c r="G5" s="75" t="s">
        <v>24</v>
      </c>
      <c r="H5" s="76" t="s">
        <v>25</v>
      </c>
      <c r="I5" s="76" t="s">
        <v>26</v>
      </c>
      <c r="J5" s="76" t="s">
        <v>27</v>
      </c>
      <c r="K5" s="76"/>
      <c r="L5" s="76" t="s">
        <v>28</v>
      </c>
      <c r="M5" s="81" t="s">
        <v>29</v>
      </c>
      <c r="N5" s="76" t="s">
        <v>30</v>
      </c>
      <c r="O5" s="76" t="s">
        <v>31</v>
      </c>
      <c r="P5" s="76" t="s">
        <v>32</v>
      </c>
      <c r="Q5" s="82" t="s">
        <v>33</v>
      </c>
    </row>
    <row r="6" spans="1:20" s="54" customFormat="1" x14ac:dyDescent="0.3">
      <c r="A6" s="77" t="s">
        <v>19</v>
      </c>
      <c r="B6" s="77" t="s">
        <v>34</v>
      </c>
      <c r="C6" s="78" t="str">
        <f t="shared" si="0"/>
        <v>01.02</v>
      </c>
      <c r="D6" s="79" t="s">
        <v>21</v>
      </c>
      <c r="E6" s="75" t="s">
        <v>22</v>
      </c>
      <c r="F6" s="80" t="s">
        <v>23</v>
      </c>
      <c r="G6" s="75" t="s">
        <v>35</v>
      </c>
      <c r="H6" s="76" t="s">
        <v>25</v>
      </c>
      <c r="I6" s="76" t="s">
        <v>26</v>
      </c>
      <c r="J6" s="76" t="s">
        <v>36</v>
      </c>
      <c r="K6" s="76"/>
      <c r="L6" s="76" t="s">
        <v>28</v>
      </c>
      <c r="M6" s="81" t="s">
        <v>29</v>
      </c>
      <c r="N6" s="76" t="s">
        <v>30</v>
      </c>
      <c r="O6" s="76" t="s">
        <v>37</v>
      </c>
      <c r="P6" s="76" t="s">
        <v>38</v>
      </c>
      <c r="Q6" s="82" t="s">
        <v>33</v>
      </c>
    </row>
    <row r="7" spans="1:20" s="54" customFormat="1" x14ac:dyDescent="0.3">
      <c r="A7" s="77" t="s">
        <v>19</v>
      </c>
      <c r="B7" s="77" t="s">
        <v>39</v>
      </c>
      <c r="C7" s="78" t="str">
        <f t="shared" si="0"/>
        <v>01.03</v>
      </c>
      <c r="D7" s="79" t="s">
        <v>21</v>
      </c>
      <c r="E7" s="75" t="s">
        <v>22</v>
      </c>
      <c r="F7" s="80" t="s">
        <v>23</v>
      </c>
      <c r="G7" s="75" t="s">
        <v>40</v>
      </c>
      <c r="H7" s="76" t="s">
        <v>25</v>
      </c>
      <c r="I7" s="76" t="s">
        <v>26</v>
      </c>
      <c r="J7" s="76" t="s">
        <v>41</v>
      </c>
      <c r="K7" s="76"/>
      <c r="L7" s="76" t="s">
        <v>28</v>
      </c>
      <c r="M7" s="81" t="s">
        <v>29</v>
      </c>
      <c r="N7" s="76" t="s">
        <v>30</v>
      </c>
      <c r="O7" s="76" t="s">
        <v>37</v>
      </c>
      <c r="P7" s="76" t="s">
        <v>38</v>
      </c>
      <c r="Q7" s="82" t="s">
        <v>33</v>
      </c>
    </row>
    <row r="8" spans="1:20" s="54" customFormat="1" x14ac:dyDescent="0.3">
      <c r="A8" s="77" t="s">
        <v>19</v>
      </c>
      <c r="B8" s="77" t="s">
        <v>42</v>
      </c>
      <c r="C8" s="78" t="str">
        <f t="shared" si="0"/>
        <v>01.04</v>
      </c>
      <c r="D8" s="79" t="s">
        <v>21</v>
      </c>
      <c r="E8" s="75" t="s">
        <v>22</v>
      </c>
      <c r="F8" s="80" t="s">
        <v>23</v>
      </c>
      <c r="G8" s="75" t="s">
        <v>43</v>
      </c>
      <c r="H8" s="76" t="s">
        <v>44</v>
      </c>
      <c r="I8" s="76" t="s">
        <v>26</v>
      </c>
      <c r="J8" s="76" t="s">
        <v>45</v>
      </c>
      <c r="K8" s="76"/>
      <c r="L8" s="76" t="s">
        <v>28</v>
      </c>
      <c r="M8" s="81" t="s">
        <v>29</v>
      </c>
      <c r="N8" s="76" t="s">
        <v>30</v>
      </c>
      <c r="O8" s="76" t="s">
        <v>37</v>
      </c>
      <c r="P8" s="76" t="s">
        <v>38</v>
      </c>
      <c r="Q8" s="82" t="s">
        <v>33</v>
      </c>
    </row>
    <row r="9" spans="1:20" s="54" customFormat="1" x14ac:dyDescent="0.3">
      <c r="A9" s="77" t="s">
        <v>19</v>
      </c>
      <c r="B9" s="77" t="s">
        <v>46</v>
      </c>
      <c r="C9" s="78" t="str">
        <f t="shared" si="0"/>
        <v>01.05</v>
      </c>
      <c r="D9" s="79" t="s">
        <v>21</v>
      </c>
      <c r="E9" s="75" t="s">
        <v>22</v>
      </c>
      <c r="F9" s="80" t="s">
        <v>23</v>
      </c>
      <c r="G9" s="75" t="s">
        <v>47</v>
      </c>
      <c r="H9" s="76" t="s">
        <v>44</v>
      </c>
      <c r="I9" s="76" t="s">
        <v>26</v>
      </c>
      <c r="J9" s="76" t="s">
        <v>27</v>
      </c>
      <c r="K9" s="76"/>
      <c r="L9" s="76" t="s">
        <v>28</v>
      </c>
      <c r="M9" s="81" t="s">
        <v>29</v>
      </c>
      <c r="N9" s="76" t="s">
        <v>30</v>
      </c>
      <c r="O9" s="76" t="s">
        <v>31</v>
      </c>
      <c r="P9" s="76" t="s">
        <v>32</v>
      </c>
      <c r="Q9" s="82" t="s">
        <v>33</v>
      </c>
    </row>
    <row r="10" spans="1:20" s="54" customFormat="1" x14ac:dyDescent="0.3">
      <c r="A10" s="77" t="s">
        <v>19</v>
      </c>
      <c r="B10" s="77" t="s">
        <v>48</v>
      </c>
      <c r="C10" s="78" t="str">
        <f t="shared" si="0"/>
        <v>01.06</v>
      </c>
      <c r="D10" s="79" t="s">
        <v>21</v>
      </c>
      <c r="E10" s="75" t="s">
        <v>22</v>
      </c>
      <c r="F10" s="80" t="s">
        <v>23</v>
      </c>
      <c r="G10" s="75" t="s">
        <v>49</v>
      </c>
      <c r="H10" s="76" t="s">
        <v>44</v>
      </c>
      <c r="I10" s="76" t="s">
        <v>26</v>
      </c>
      <c r="J10" s="76" t="s">
        <v>36</v>
      </c>
      <c r="K10" s="76"/>
      <c r="L10" s="76" t="s">
        <v>28</v>
      </c>
      <c r="M10" s="81" t="s">
        <v>29</v>
      </c>
      <c r="N10" s="76" t="s">
        <v>30</v>
      </c>
      <c r="O10" s="76" t="s">
        <v>31</v>
      </c>
      <c r="P10" s="76" t="s">
        <v>32</v>
      </c>
      <c r="Q10" s="82" t="s">
        <v>33</v>
      </c>
    </row>
    <row r="11" spans="1:20" s="54" customFormat="1" x14ac:dyDescent="0.3">
      <c r="A11" s="77" t="s">
        <v>50</v>
      </c>
      <c r="B11" s="77" t="s">
        <v>20</v>
      </c>
      <c r="C11" s="78" t="str">
        <f t="shared" si="0"/>
        <v>02.01</v>
      </c>
      <c r="D11" s="79" t="s">
        <v>21</v>
      </c>
      <c r="E11" s="75" t="s">
        <v>51</v>
      </c>
      <c r="F11" s="80" t="s">
        <v>52</v>
      </c>
      <c r="G11" s="75" t="s">
        <v>53</v>
      </c>
      <c r="H11" s="76" t="s">
        <v>44</v>
      </c>
      <c r="I11" s="151" t="s">
        <v>54</v>
      </c>
      <c r="J11" s="76" t="s">
        <v>27</v>
      </c>
      <c r="K11" s="76"/>
      <c r="L11" s="76" t="s">
        <v>28</v>
      </c>
      <c r="M11" s="81" t="s">
        <v>29</v>
      </c>
      <c r="N11" s="76" t="s">
        <v>30</v>
      </c>
      <c r="O11" s="76" t="s">
        <v>37</v>
      </c>
      <c r="P11" s="76" t="s">
        <v>55</v>
      </c>
      <c r="Q11" s="82" t="s">
        <v>33</v>
      </c>
    </row>
    <row r="12" spans="1:20" s="54" customFormat="1" x14ac:dyDescent="0.3">
      <c r="A12" s="77" t="s">
        <v>50</v>
      </c>
      <c r="B12" s="77" t="s">
        <v>34</v>
      </c>
      <c r="C12" s="78" t="str">
        <f t="shared" si="0"/>
        <v>02.02</v>
      </c>
      <c r="D12" s="79" t="s">
        <v>21</v>
      </c>
      <c r="E12" s="75" t="s">
        <v>51</v>
      </c>
      <c r="F12" s="80" t="s">
        <v>52</v>
      </c>
      <c r="G12" s="75" t="s">
        <v>56</v>
      </c>
      <c r="H12" s="76" t="s">
        <v>44</v>
      </c>
      <c r="I12" s="151" t="s">
        <v>54</v>
      </c>
      <c r="J12" s="76" t="s">
        <v>57</v>
      </c>
      <c r="K12" s="76"/>
      <c r="L12" s="76" t="s">
        <v>28</v>
      </c>
      <c r="M12" s="81" t="s">
        <v>29</v>
      </c>
      <c r="N12" s="76" t="s">
        <v>30</v>
      </c>
      <c r="O12" s="76" t="s">
        <v>37</v>
      </c>
      <c r="P12" s="76" t="s">
        <v>58</v>
      </c>
      <c r="Q12" s="82" t="s">
        <v>33</v>
      </c>
    </row>
    <row r="13" spans="1:20" s="54" customFormat="1" x14ac:dyDescent="0.3">
      <c r="A13" s="77" t="s">
        <v>50</v>
      </c>
      <c r="B13" s="77" t="s">
        <v>39</v>
      </c>
      <c r="C13" s="78" t="str">
        <f t="shared" si="0"/>
        <v>02.03</v>
      </c>
      <c r="D13" s="79" t="s">
        <v>21</v>
      </c>
      <c r="E13" s="75" t="s">
        <v>51</v>
      </c>
      <c r="F13" s="80" t="s">
        <v>52</v>
      </c>
      <c r="G13" s="75" t="s">
        <v>59</v>
      </c>
      <c r="H13" s="76" t="s">
        <v>44</v>
      </c>
      <c r="I13" s="151" t="s">
        <v>54</v>
      </c>
      <c r="J13" s="76" t="s">
        <v>60</v>
      </c>
      <c r="K13" s="76"/>
      <c r="L13" s="76" t="s">
        <v>28</v>
      </c>
      <c r="M13" s="81" t="s">
        <v>29</v>
      </c>
      <c r="N13" s="76" t="s">
        <v>30</v>
      </c>
      <c r="O13" s="76" t="s">
        <v>31</v>
      </c>
      <c r="P13" s="76" t="s">
        <v>32</v>
      </c>
      <c r="Q13" s="82" t="s">
        <v>33</v>
      </c>
    </row>
    <row r="14" spans="1:20" s="54" customFormat="1" x14ac:dyDescent="0.3">
      <c r="A14" s="77" t="s">
        <v>50</v>
      </c>
      <c r="B14" s="77" t="s">
        <v>42</v>
      </c>
      <c r="C14" s="78" t="str">
        <f t="shared" si="0"/>
        <v>02.04</v>
      </c>
      <c r="D14" s="79" t="s">
        <v>21</v>
      </c>
      <c r="E14" s="75" t="s">
        <v>51</v>
      </c>
      <c r="F14" s="80" t="s">
        <v>52</v>
      </c>
      <c r="G14" s="75" t="s">
        <v>61</v>
      </c>
      <c r="H14" s="76" t="s">
        <v>44</v>
      </c>
      <c r="I14" s="151" t="s">
        <v>54</v>
      </c>
      <c r="J14" s="76" t="s">
        <v>62</v>
      </c>
      <c r="K14" s="76"/>
      <c r="L14" s="76" t="s">
        <v>28</v>
      </c>
      <c r="M14" s="81" t="s">
        <v>29</v>
      </c>
      <c r="N14" s="76" t="s">
        <v>30</v>
      </c>
      <c r="O14" s="76" t="s">
        <v>37</v>
      </c>
      <c r="P14" s="76" t="s">
        <v>38</v>
      </c>
      <c r="Q14" s="82" t="s">
        <v>33</v>
      </c>
    </row>
    <row r="15" spans="1:20" s="54" customFormat="1" x14ac:dyDescent="0.3">
      <c r="A15" s="77" t="s">
        <v>63</v>
      </c>
      <c r="B15" s="77" t="s">
        <v>20</v>
      </c>
      <c r="C15" s="78" t="str">
        <f t="shared" si="0"/>
        <v>03.01</v>
      </c>
      <c r="D15" s="79" t="s">
        <v>21</v>
      </c>
      <c r="E15" s="75" t="s">
        <v>64</v>
      </c>
      <c r="F15" s="80" t="s">
        <v>65</v>
      </c>
      <c r="G15" s="75" t="s">
        <v>66</v>
      </c>
      <c r="H15" s="76" t="s">
        <v>67</v>
      </c>
      <c r="I15" s="74" t="s">
        <v>68</v>
      </c>
      <c r="J15" s="74" t="s">
        <v>69</v>
      </c>
      <c r="K15" s="74"/>
      <c r="L15" s="76" t="s">
        <v>28</v>
      </c>
      <c r="M15" s="81" t="s">
        <v>29</v>
      </c>
      <c r="N15" s="76" t="s">
        <v>30</v>
      </c>
      <c r="O15" s="76" t="s">
        <v>37</v>
      </c>
      <c r="P15" s="76" t="s">
        <v>70</v>
      </c>
      <c r="Q15" s="82" t="s">
        <v>33</v>
      </c>
    </row>
    <row r="16" spans="1:20" s="54" customFormat="1" x14ac:dyDescent="0.3">
      <c r="A16" s="77" t="s">
        <v>63</v>
      </c>
      <c r="B16" s="77" t="s">
        <v>34</v>
      </c>
      <c r="C16" s="78" t="str">
        <f t="shared" si="0"/>
        <v>03.02</v>
      </c>
      <c r="D16" s="79" t="s">
        <v>21</v>
      </c>
      <c r="E16" s="75" t="s">
        <v>64</v>
      </c>
      <c r="F16" s="80" t="s">
        <v>65</v>
      </c>
      <c r="G16" s="75" t="s">
        <v>71</v>
      </c>
      <c r="H16" s="76" t="s">
        <v>67</v>
      </c>
      <c r="I16" s="74" t="s">
        <v>68</v>
      </c>
      <c r="J16" s="74" t="s">
        <v>72</v>
      </c>
      <c r="K16" s="74"/>
      <c r="L16" s="76" t="s">
        <v>28</v>
      </c>
      <c r="M16" s="81" t="s">
        <v>29</v>
      </c>
      <c r="N16" s="76" t="s">
        <v>30</v>
      </c>
      <c r="O16" s="76" t="s">
        <v>31</v>
      </c>
      <c r="P16" s="76" t="s">
        <v>32</v>
      </c>
      <c r="Q16" s="82" t="s">
        <v>33</v>
      </c>
    </row>
    <row r="17" spans="1:17" s="54" customFormat="1" x14ac:dyDescent="0.3">
      <c r="A17" s="77" t="s">
        <v>63</v>
      </c>
      <c r="B17" s="77" t="s">
        <v>39</v>
      </c>
      <c r="C17" s="78" t="str">
        <f t="shared" si="0"/>
        <v>03.03</v>
      </c>
      <c r="D17" s="79" t="s">
        <v>21</v>
      </c>
      <c r="E17" s="75" t="s">
        <v>64</v>
      </c>
      <c r="F17" s="80" t="s">
        <v>65</v>
      </c>
      <c r="G17" s="75" t="s">
        <v>73</v>
      </c>
      <c r="H17" s="76" t="s">
        <v>74</v>
      </c>
      <c r="I17" s="74" t="s">
        <v>75</v>
      </c>
      <c r="J17" s="74" t="s">
        <v>27</v>
      </c>
      <c r="K17" s="74"/>
      <c r="L17" s="76" t="s">
        <v>28</v>
      </c>
      <c r="M17" s="81" t="s">
        <v>29</v>
      </c>
      <c r="N17" s="76" t="s">
        <v>30</v>
      </c>
      <c r="O17" s="76" t="s">
        <v>31</v>
      </c>
      <c r="P17" s="76" t="s">
        <v>32</v>
      </c>
      <c r="Q17" s="83" t="s">
        <v>33</v>
      </c>
    </row>
    <row r="18" spans="1:17" s="54" customFormat="1" x14ac:dyDescent="0.3">
      <c r="A18" s="77" t="s">
        <v>63</v>
      </c>
      <c r="B18" s="77" t="s">
        <v>42</v>
      </c>
      <c r="C18" s="78" t="str">
        <f t="shared" si="0"/>
        <v>03.04</v>
      </c>
      <c r="D18" s="79" t="s">
        <v>21</v>
      </c>
      <c r="E18" s="75" t="s">
        <v>64</v>
      </c>
      <c r="F18" s="80" t="s">
        <v>65</v>
      </c>
      <c r="G18" s="75" t="s">
        <v>76</v>
      </c>
      <c r="H18" s="76" t="s">
        <v>77</v>
      </c>
      <c r="I18" s="74" t="s">
        <v>78</v>
      </c>
      <c r="J18" s="76" t="s">
        <v>79</v>
      </c>
      <c r="K18" s="76"/>
      <c r="L18" s="76" t="s">
        <v>28</v>
      </c>
      <c r="M18" s="112" t="s">
        <v>29</v>
      </c>
      <c r="N18" s="76" t="s">
        <v>30</v>
      </c>
      <c r="O18" s="76" t="s">
        <v>37</v>
      </c>
      <c r="P18" s="76" t="s">
        <v>80</v>
      </c>
      <c r="Q18" s="82" t="s">
        <v>33</v>
      </c>
    </row>
    <row r="19" spans="1:17" s="54" customFormat="1" x14ac:dyDescent="0.3">
      <c r="A19" s="77" t="s">
        <v>63</v>
      </c>
      <c r="B19" s="77" t="s">
        <v>46</v>
      </c>
      <c r="C19" s="78" t="str">
        <f t="shared" si="0"/>
        <v>03.05</v>
      </c>
      <c r="D19" s="116" t="s">
        <v>81</v>
      </c>
      <c r="E19" s="117" t="s">
        <v>64</v>
      </c>
      <c r="F19" s="118" t="s">
        <v>65</v>
      </c>
      <c r="G19" s="117" t="s">
        <v>82</v>
      </c>
      <c r="H19" s="112" t="s">
        <v>77</v>
      </c>
      <c r="I19" s="119" t="s">
        <v>78</v>
      </c>
      <c r="J19" s="119" t="s">
        <v>83</v>
      </c>
      <c r="K19" s="119"/>
      <c r="L19" s="112" t="s">
        <v>28</v>
      </c>
      <c r="M19" s="112" t="s">
        <v>29</v>
      </c>
      <c r="N19" s="112" t="s">
        <v>30</v>
      </c>
      <c r="O19" s="112" t="s">
        <v>31</v>
      </c>
      <c r="P19" s="112" t="s">
        <v>32</v>
      </c>
      <c r="Q19" s="116" t="s">
        <v>33</v>
      </c>
    </row>
    <row r="20" spans="1:17" s="54" customFormat="1" x14ac:dyDescent="0.3">
      <c r="A20" s="77" t="s">
        <v>63</v>
      </c>
      <c r="B20" s="77" t="s">
        <v>48</v>
      </c>
      <c r="C20" s="78" t="str">
        <f t="shared" si="0"/>
        <v>03.06</v>
      </c>
      <c r="D20" s="79" t="s">
        <v>21</v>
      </c>
      <c r="E20" s="75" t="s">
        <v>64</v>
      </c>
      <c r="F20" s="80" t="s">
        <v>65</v>
      </c>
      <c r="G20" s="75" t="s">
        <v>84</v>
      </c>
      <c r="H20" s="76" t="s">
        <v>77</v>
      </c>
      <c r="I20" s="74" t="s">
        <v>78</v>
      </c>
      <c r="J20" s="74" t="s">
        <v>85</v>
      </c>
      <c r="K20" s="74"/>
      <c r="L20" s="76" t="s">
        <v>28</v>
      </c>
      <c r="M20" s="112" t="s">
        <v>29</v>
      </c>
      <c r="N20" s="76" t="s">
        <v>30</v>
      </c>
      <c r="O20" s="76" t="s">
        <v>37</v>
      </c>
      <c r="P20" s="76" t="s">
        <v>80</v>
      </c>
      <c r="Q20" s="82" t="s">
        <v>33</v>
      </c>
    </row>
    <row r="21" spans="1:17" s="54" customFormat="1" x14ac:dyDescent="0.3">
      <c r="A21" s="77" t="s">
        <v>63</v>
      </c>
      <c r="B21" s="77" t="s">
        <v>86</v>
      </c>
      <c r="C21" s="78" t="str">
        <f t="shared" si="0"/>
        <v>03.07</v>
      </c>
      <c r="D21" s="79" t="s">
        <v>21</v>
      </c>
      <c r="E21" s="75" t="s">
        <v>64</v>
      </c>
      <c r="F21" s="80" t="s">
        <v>65</v>
      </c>
      <c r="G21" s="75" t="s">
        <v>87</v>
      </c>
      <c r="H21" s="76" t="s">
        <v>77</v>
      </c>
      <c r="I21" s="74" t="s">
        <v>78</v>
      </c>
      <c r="J21" s="74" t="s">
        <v>88</v>
      </c>
      <c r="K21" s="74"/>
      <c r="L21" s="76" t="s">
        <v>28</v>
      </c>
      <c r="M21" s="112" t="s">
        <v>29</v>
      </c>
      <c r="N21" s="76" t="s">
        <v>30</v>
      </c>
      <c r="O21" s="76" t="s">
        <v>37</v>
      </c>
      <c r="P21" s="76" t="s">
        <v>38</v>
      </c>
      <c r="Q21" s="82" t="s">
        <v>33</v>
      </c>
    </row>
    <row r="22" spans="1:17" s="54" customFormat="1" x14ac:dyDescent="0.3">
      <c r="A22" s="77" t="s">
        <v>89</v>
      </c>
      <c r="B22" s="77" t="s">
        <v>20</v>
      </c>
      <c r="C22" s="78" t="str">
        <f t="shared" si="0"/>
        <v>04.01</v>
      </c>
      <c r="D22" s="79" t="s">
        <v>21</v>
      </c>
      <c r="E22" s="75" t="s">
        <v>90</v>
      </c>
      <c r="F22" s="80" t="s">
        <v>65</v>
      </c>
      <c r="G22" s="75" t="s">
        <v>91</v>
      </c>
      <c r="H22" s="76" t="s">
        <v>92</v>
      </c>
      <c r="I22" s="74" t="s">
        <v>93</v>
      </c>
      <c r="J22" s="74" t="s">
        <v>94</v>
      </c>
      <c r="K22" s="74"/>
      <c r="L22" s="84" t="s">
        <v>95</v>
      </c>
      <c r="M22" s="112" t="s">
        <v>96</v>
      </c>
      <c r="N22" s="76" t="s">
        <v>30</v>
      </c>
      <c r="O22" s="76" t="s">
        <v>31</v>
      </c>
      <c r="P22" s="76" t="s">
        <v>32</v>
      </c>
      <c r="Q22" s="79"/>
    </row>
    <row r="23" spans="1:17" s="54" customFormat="1" x14ac:dyDescent="0.3">
      <c r="A23" s="77" t="s">
        <v>89</v>
      </c>
      <c r="B23" s="77" t="s">
        <v>34</v>
      </c>
      <c r="C23" s="78" t="str">
        <f t="shared" si="0"/>
        <v>04.02</v>
      </c>
      <c r="D23" s="79" t="s">
        <v>21</v>
      </c>
      <c r="E23" s="75" t="s">
        <v>90</v>
      </c>
      <c r="F23" s="80" t="s">
        <v>65</v>
      </c>
      <c r="G23" s="75" t="s">
        <v>97</v>
      </c>
      <c r="H23" s="76" t="s">
        <v>98</v>
      </c>
      <c r="I23" s="74" t="s">
        <v>26</v>
      </c>
      <c r="J23" s="74" t="s">
        <v>45</v>
      </c>
      <c r="K23" s="74"/>
      <c r="L23" s="76" t="s">
        <v>28</v>
      </c>
      <c r="M23" s="112" t="s">
        <v>29</v>
      </c>
      <c r="N23" s="76" t="s">
        <v>30</v>
      </c>
      <c r="O23" s="76" t="s">
        <v>37</v>
      </c>
      <c r="P23" s="76" t="s">
        <v>38</v>
      </c>
      <c r="Q23" s="82" t="s">
        <v>33</v>
      </c>
    </row>
    <row r="24" spans="1:17" s="54" customFormat="1" x14ac:dyDescent="0.3">
      <c r="A24" s="77" t="s">
        <v>89</v>
      </c>
      <c r="B24" s="77" t="s">
        <v>39</v>
      </c>
      <c r="C24" s="78" t="str">
        <f t="shared" si="0"/>
        <v>04.03</v>
      </c>
      <c r="D24" s="79" t="s">
        <v>21</v>
      </c>
      <c r="E24" s="75" t="s">
        <v>90</v>
      </c>
      <c r="F24" s="80" t="s">
        <v>65</v>
      </c>
      <c r="G24" s="75" t="s">
        <v>99</v>
      </c>
      <c r="H24" s="76" t="s">
        <v>98</v>
      </c>
      <c r="I24" s="74" t="s">
        <v>26</v>
      </c>
      <c r="J24" s="74" t="s">
        <v>27</v>
      </c>
      <c r="K24" s="74"/>
      <c r="L24" s="76" t="s">
        <v>28</v>
      </c>
      <c r="M24" s="112" t="s">
        <v>29</v>
      </c>
      <c r="N24" s="76" t="s">
        <v>30</v>
      </c>
      <c r="O24" s="76" t="s">
        <v>37</v>
      </c>
      <c r="P24" s="76" t="s">
        <v>100</v>
      </c>
      <c r="Q24" s="82" t="s">
        <v>33</v>
      </c>
    </row>
    <row r="25" spans="1:17" s="54" customFormat="1" x14ac:dyDescent="0.3">
      <c r="A25" s="77" t="s">
        <v>89</v>
      </c>
      <c r="B25" s="77" t="s">
        <v>42</v>
      </c>
      <c r="C25" s="78" t="str">
        <f t="shared" si="0"/>
        <v>04.04</v>
      </c>
      <c r="D25" s="79" t="s">
        <v>21</v>
      </c>
      <c r="E25" s="75" t="s">
        <v>90</v>
      </c>
      <c r="F25" s="80" t="s">
        <v>65</v>
      </c>
      <c r="G25" s="75" t="s">
        <v>101</v>
      </c>
      <c r="H25" s="76" t="s">
        <v>98</v>
      </c>
      <c r="I25" s="74" t="s">
        <v>26</v>
      </c>
      <c r="J25" s="74" t="s">
        <v>62</v>
      </c>
      <c r="K25" s="74"/>
      <c r="L25" s="76" t="s">
        <v>28</v>
      </c>
      <c r="M25" s="112" t="s">
        <v>29</v>
      </c>
      <c r="N25" s="76" t="s">
        <v>30</v>
      </c>
      <c r="O25" s="76" t="s">
        <v>37</v>
      </c>
      <c r="P25" s="76" t="s">
        <v>102</v>
      </c>
      <c r="Q25" s="82" t="s">
        <v>33</v>
      </c>
    </row>
    <row r="26" spans="1:17" s="54" customFormat="1" x14ac:dyDescent="0.3">
      <c r="A26" s="77" t="s">
        <v>89</v>
      </c>
      <c r="B26" s="77" t="s">
        <v>46</v>
      </c>
      <c r="C26" s="78" t="str">
        <f t="shared" si="0"/>
        <v>04.05</v>
      </c>
      <c r="D26" s="79" t="s">
        <v>21</v>
      </c>
      <c r="E26" s="75" t="s">
        <v>90</v>
      </c>
      <c r="F26" s="80" t="s">
        <v>65</v>
      </c>
      <c r="G26" s="75" t="s">
        <v>103</v>
      </c>
      <c r="H26" s="76" t="s">
        <v>98</v>
      </c>
      <c r="I26" s="74" t="s">
        <v>26</v>
      </c>
      <c r="J26" s="74" t="s">
        <v>104</v>
      </c>
      <c r="K26" s="74"/>
      <c r="L26" s="76" t="s">
        <v>28</v>
      </c>
      <c r="M26" s="112" t="s">
        <v>29</v>
      </c>
      <c r="N26" s="76" t="s">
        <v>30</v>
      </c>
      <c r="O26" s="76" t="s">
        <v>31</v>
      </c>
      <c r="P26" s="76" t="s">
        <v>32</v>
      </c>
      <c r="Q26" s="82" t="s">
        <v>33</v>
      </c>
    </row>
    <row r="27" spans="1:17" s="54" customFormat="1" ht="27.6" x14ac:dyDescent="0.3">
      <c r="A27" s="77" t="s">
        <v>105</v>
      </c>
      <c r="B27" s="77" t="s">
        <v>20</v>
      </c>
      <c r="C27" s="78" t="str">
        <f t="shared" si="0"/>
        <v>05.01</v>
      </c>
      <c r="D27" s="79" t="s">
        <v>106</v>
      </c>
      <c r="E27" s="75" t="s">
        <v>107</v>
      </c>
      <c r="F27" s="80" t="s">
        <v>108</v>
      </c>
      <c r="G27" s="75" t="s">
        <v>109</v>
      </c>
      <c r="H27" s="76" t="s">
        <v>110</v>
      </c>
      <c r="I27" s="74" t="s">
        <v>93</v>
      </c>
      <c r="J27" s="74" t="s">
        <v>111</v>
      </c>
      <c r="K27" s="74"/>
      <c r="L27" s="84" t="s">
        <v>95</v>
      </c>
      <c r="M27" s="112" t="s">
        <v>96</v>
      </c>
      <c r="N27" s="76" t="s">
        <v>30</v>
      </c>
      <c r="O27" s="76" t="s">
        <v>31</v>
      </c>
      <c r="P27" s="76" t="s">
        <v>32</v>
      </c>
      <c r="Q27" s="82" t="s">
        <v>33</v>
      </c>
    </row>
    <row r="28" spans="1:17" s="54" customFormat="1" ht="27.6" x14ac:dyDescent="0.3">
      <c r="A28" s="77" t="s">
        <v>112</v>
      </c>
      <c r="B28" s="77" t="s">
        <v>20</v>
      </c>
      <c r="C28" s="78" t="str">
        <f t="shared" si="0"/>
        <v>06.01</v>
      </c>
      <c r="D28" s="79" t="s">
        <v>106</v>
      </c>
      <c r="E28" s="75" t="s">
        <v>113</v>
      </c>
      <c r="F28" s="80" t="s">
        <v>108</v>
      </c>
      <c r="G28" s="75" t="s">
        <v>114</v>
      </c>
      <c r="H28" s="76" t="s">
        <v>115</v>
      </c>
      <c r="I28" s="74" t="s">
        <v>93</v>
      </c>
      <c r="J28" s="74" t="s">
        <v>116</v>
      </c>
      <c r="K28" s="74" t="s">
        <v>117</v>
      </c>
      <c r="L28" s="84" t="s">
        <v>95</v>
      </c>
      <c r="M28" s="112" t="s">
        <v>96</v>
      </c>
      <c r="N28" s="75" t="s">
        <v>118</v>
      </c>
      <c r="O28" s="76" t="s">
        <v>31</v>
      </c>
      <c r="P28" s="76" t="s">
        <v>32</v>
      </c>
      <c r="Q28" s="82" t="s">
        <v>33</v>
      </c>
    </row>
    <row r="29" spans="1:17" s="54" customFormat="1" ht="27.6" x14ac:dyDescent="0.3">
      <c r="A29" s="77" t="s">
        <v>112</v>
      </c>
      <c r="B29" s="77" t="s">
        <v>34</v>
      </c>
      <c r="C29" s="78" t="str">
        <f t="shared" si="0"/>
        <v>06.02</v>
      </c>
      <c r="D29" s="79" t="s">
        <v>106</v>
      </c>
      <c r="E29" s="75" t="s">
        <v>113</v>
      </c>
      <c r="F29" s="80" t="s">
        <v>108</v>
      </c>
      <c r="G29" s="75" t="s">
        <v>119</v>
      </c>
      <c r="H29" s="76" t="s">
        <v>110</v>
      </c>
      <c r="I29" s="74" t="s">
        <v>93</v>
      </c>
      <c r="J29" s="74" t="s">
        <v>120</v>
      </c>
      <c r="K29" s="74" t="s">
        <v>117</v>
      </c>
      <c r="L29" s="84" t="s">
        <v>95</v>
      </c>
      <c r="M29" s="112" t="s">
        <v>96</v>
      </c>
      <c r="N29" s="75" t="s">
        <v>121</v>
      </c>
      <c r="O29" s="76" t="s">
        <v>31</v>
      </c>
      <c r="P29" s="76" t="s">
        <v>32</v>
      </c>
      <c r="Q29" s="82" t="s">
        <v>33</v>
      </c>
    </row>
    <row r="30" spans="1:17" s="54" customFormat="1" x14ac:dyDescent="0.3">
      <c r="A30" s="77" t="s">
        <v>122</v>
      </c>
      <c r="B30" s="77" t="s">
        <v>20</v>
      </c>
      <c r="C30" s="78" t="str">
        <f t="shared" si="0"/>
        <v>07.01</v>
      </c>
      <c r="D30" s="79" t="s">
        <v>21</v>
      </c>
      <c r="E30" s="75" t="s">
        <v>123</v>
      </c>
      <c r="F30" s="80" t="s">
        <v>65</v>
      </c>
      <c r="G30" s="75" t="s">
        <v>124</v>
      </c>
      <c r="H30" s="76" t="s">
        <v>125</v>
      </c>
      <c r="I30" s="74" t="s">
        <v>93</v>
      </c>
      <c r="J30" s="74" t="s">
        <v>126</v>
      </c>
      <c r="K30" s="74"/>
      <c r="L30" s="84" t="s">
        <v>95</v>
      </c>
      <c r="M30" s="112" t="s">
        <v>96</v>
      </c>
      <c r="N30" s="76" t="s">
        <v>30</v>
      </c>
      <c r="O30" s="76" t="s">
        <v>37</v>
      </c>
      <c r="P30" s="76" t="s">
        <v>80</v>
      </c>
      <c r="Q30" s="79"/>
    </row>
    <row r="31" spans="1:17" s="54" customFormat="1" x14ac:dyDescent="0.3">
      <c r="A31" s="77" t="s">
        <v>122</v>
      </c>
      <c r="B31" s="77" t="s">
        <v>34</v>
      </c>
      <c r="C31" s="78" t="str">
        <f t="shared" si="0"/>
        <v>07.02</v>
      </c>
      <c r="D31" s="116" t="s">
        <v>81</v>
      </c>
      <c r="E31" s="117" t="s">
        <v>123</v>
      </c>
      <c r="F31" s="118" t="s">
        <v>65</v>
      </c>
      <c r="G31" s="117" t="s">
        <v>127</v>
      </c>
      <c r="H31" s="112" t="s">
        <v>125</v>
      </c>
      <c r="I31" s="119" t="s">
        <v>93</v>
      </c>
      <c r="J31" s="119" t="s">
        <v>128</v>
      </c>
      <c r="K31" s="119"/>
      <c r="L31" s="112" t="s">
        <v>95</v>
      </c>
      <c r="M31" s="112" t="s">
        <v>96</v>
      </c>
      <c r="N31" s="112" t="s">
        <v>30</v>
      </c>
      <c r="O31" s="112" t="s">
        <v>31</v>
      </c>
      <c r="P31" s="112" t="s">
        <v>32</v>
      </c>
      <c r="Q31" s="116"/>
    </row>
    <row r="32" spans="1:17" s="54" customFormat="1" x14ac:dyDescent="0.3">
      <c r="A32" s="77" t="s">
        <v>129</v>
      </c>
      <c r="B32" s="77" t="s">
        <v>20</v>
      </c>
      <c r="C32" s="78" t="str">
        <f t="shared" si="0"/>
        <v>08.01</v>
      </c>
      <c r="D32" s="79" t="s">
        <v>21</v>
      </c>
      <c r="E32" s="75" t="s">
        <v>130</v>
      </c>
      <c r="F32" s="76" t="s">
        <v>131</v>
      </c>
      <c r="G32" s="75" t="s">
        <v>132</v>
      </c>
      <c r="H32" s="76" t="s">
        <v>133</v>
      </c>
      <c r="I32" s="74" t="s">
        <v>134</v>
      </c>
      <c r="J32" s="74" t="s">
        <v>135</v>
      </c>
      <c r="K32" s="74"/>
      <c r="L32" s="84" t="s">
        <v>95</v>
      </c>
      <c r="M32" s="112" t="s">
        <v>96</v>
      </c>
      <c r="N32" s="76" t="s">
        <v>30</v>
      </c>
      <c r="O32" s="76" t="s">
        <v>31</v>
      </c>
      <c r="P32" s="76" t="s">
        <v>32</v>
      </c>
      <c r="Q32" s="79"/>
    </row>
    <row r="33" spans="1:17" s="54" customFormat="1" x14ac:dyDescent="0.3">
      <c r="A33" s="77" t="s">
        <v>136</v>
      </c>
      <c r="B33" s="77" t="s">
        <v>20</v>
      </c>
      <c r="C33" s="78" t="str">
        <f t="shared" si="0"/>
        <v>09.01</v>
      </c>
      <c r="D33" s="79" t="s">
        <v>21</v>
      </c>
      <c r="E33" s="75" t="s">
        <v>137</v>
      </c>
      <c r="F33" s="80" t="s">
        <v>65</v>
      </c>
      <c r="G33" s="75" t="s">
        <v>138</v>
      </c>
      <c r="H33" s="76" t="s">
        <v>139</v>
      </c>
      <c r="I33" s="74" t="s">
        <v>68</v>
      </c>
      <c r="J33" s="74" t="s">
        <v>140</v>
      </c>
      <c r="K33" s="74"/>
      <c r="L33" s="76" t="s">
        <v>28</v>
      </c>
      <c r="M33" s="112" t="s">
        <v>29</v>
      </c>
      <c r="N33" s="76" t="s">
        <v>30</v>
      </c>
      <c r="O33" s="76" t="s">
        <v>37</v>
      </c>
      <c r="P33" s="76" t="s">
        <v>141</v>
      </c>
      <c r="Q33" s="82" t="s">
        <v>33</v>
      </c>
    </row>
    <row r="34" spans="1:17" s="54" customFormat="1" x14ac:dyDescent="0.3">
      <c r="A34" s="77" t="s">
        <v>136</v>
      </c>
      <c r="B34" s="77" t="s">
        <v>34</v>
      </c>
      <c r="C34" s="78" t="str">
        <f t="shared" si="0"/>
        <v>09.02</v>
      </c>
      <c r="D34" s="79" t="s">
        <v>21</v>
      </c>
      <c r="E34" s="75" t="s">
        <v>137</v>
      </c>
      <c r="F34" s="80" t="s">
        <v>65</v>
      </c>
      <c r="G34" s="75" t="s">
        <v>142</v>
      </c>
      <c r="H34" s="76" t="s">
        <v>74</v>
      </c>
      <c r="I34" s="74" t="s">
        <v>26</v>
      </c>
      <c r="J34" s="74" t="s">
        <v>143</v>
      </c>
      <c r="K34" s="74"/>
      <c r="L34" s="76" t="s">
        <v>28</v>
      </c>
      <c r="M34" s="112" t="s">
        <v>29</v>
      </c>
      <c r="N34" s="76" t="s">
        <v>30</v>
      </c>
      <c r="O34" s="76" t="s">
        <v>31</v>
      </c>
      <c r="P34" s="76" t="s">
        <v>32</v>
      </c>
      <c r="Q34" s="82" t="s">
        <v>33</v>
      </c>
    </row>
    <row r="35" spans="1:17" s="54" customFormat="1" x14ac:dyDescent="0.3">
      <c r="A35" s="77" t="s">
        <v>136</v>
      </c>
      <c r="B35" s="77" t="s">
        <v>39</v>
      </c>
      <c r="C35" s="78" t="str">
        <f t="shared" si="0"/>
        <v>09.03</v>
      </c>
      <c r="D35" s="116" t="s">
        <v>81</v>
      </c>
      <c r="E35" s="117" t="s">
        <v>137</v>
      </c>
      <c r="F35" s="118" t="s">
        <v>65</v>
      </c>
      <c r="G35" s="117" t="s">
        <v>144</v>
      </c>
      <c r="H35" s="112" t="s">
        <v>77</v>
      </c>
      <c r="I35" s="119" t="s">
        <v>26</v>
      </c>
      <c r="J35" s="119" t="s">
        <v>145</v>
      </c>
      <c r="K35" s="119"/>
      <c r="L35" s="112" t="s">
        <v>28</v>
      </c>
      <c r="M35" s="112" t="s">
        <v>29</v>
      </c>
      <c r="N35" s="112" t="s">
        <v>30</v>
      </c>
      <c r="O35" s="112" t="s">
        <v>31</v>
      </c>
      <c r="P35" s="112" t="s">
        <v>32</v>
      </c>
      <c r="Q35" s="116" t="s">
        <v>33</v>
      </c>
    </row>
    <row r="36" spans="1:17" s="54" customFormat="1" x14ac:dyDescent="0.3">
      <c r="A36" s="77" t="s">
        <v>136</v>
      </c>
      <c r="B36" s="77" t="s">
        <v>42</v>
      </c>
      <c r="C36" s="78" t="str">
        <f t="shared" si="0"/>
        <v>09.04</v>
      </c>
      <c r="D36" s="79" t="s">
        <v>21</v>
      </c>
      <c r="E36" s="75" t="s">
        <v>137</v>
      </c>
      <c r="F36" s="80" t="s">
        <v>65</v>
      </c>
      <c r="G36" s="75" t="s">
        <v>146</v>
      </c>
      <c r="H36" s="76" t="s">
        <v>77</v>
      </c>
      <c r="I36" s="74" t="s">
        <v>26</v>
      </c>
      <c r="J36" s="74" t="s">
        <v>147</v>
      </c>
      <c r="K36" s="74"/>
      <c r="L36" s="76" t="s">
        <v>28</v>
      </c>
      <c r="M36" s="112" t="s">
        <v>29</v>
      </c>
      <c r="N36" s="76" t="s">
        <v>30</v>
      </c>
      <c r="O36" s="76" t="s">
        <v>37</v>
      </c>
      <c r="P36" s="76" t="s">
        <v>148</v>
      </c>
      <c r="Q36" s="82" t="s">
        <v>33</v>
      </c>
    </row>
    <row r="37" spans="1:17" s="54" customFormat="1" x14ac:dyDescent="0.3">
      <c r="A37" s="77" t="s">
        <v>149</v>
      </c>
      <c r="B37" s="77" t="s">
        <v>20</v>
      </c>
      <c r="C37" s="78" t="str">
        <f t="shared" si="0"/>
        <v>10.01</v>
      </c>
      <c r="D37" s="79" t="s">
        <v>21</v>
      </c>
      <c r="E37" s="75" t="s">
        <v>150</v>
      </c>
      <c r="F37" s="80" t="s">
        <v>65</v>
      </c>
      <c r="G37" s="75" t="s">
        <v>151</v>
      </c>
      <c r="H37" s="76" t="s">
        <v>152</v>
      </c>
      <c r="I37" s="74" t="s">
        <v>93</v>
      </c>
      <c r="J37" s="74" t="s">
        <v>120</v>
      </c>
      <c r="K37" s="74"/>
      <c r="L37" s="84" t="s">
        <v>95</v>
      </c>
      <c r="M37" s="112" t="s">
        <v>96</v>
      </c>
      <c r="N37" s="76" t="s">
        <v>30</v>
      </c>
      <c r="O37" s="76" t="s">
        <v>31</v>
      </c>
      <c r="P37" s="76" t="s">
        <v>32</v>
      </c>
      <c r="Q37" s="82" t="s">
        <v>153</v>
      </c>
    </row>
    <row r="38" spans="1:17" s="54" customFormat="1" x14ac:dyDescent="0.3">
      <c r="A38" s="77" t="s">
        <v>149</v>
      </c>
      <c r="B38" s="77" t="s">
        <v>34</v>
      </c>
      <c r="C38" s="78" t="str">
        <f t="shared" si="0"/>
        <v>10.02</v>
      </c>
      <c r="D38" s="79" t="s">
        <v>21</v>
      </c>
      <c r="E38" s="75" t="s">
        <v>150</v>
      </c>
      <c r="F38" s="80" t="s">
        <v>65</v>
      </c>
      <c r="G38" s="75" t="s">
        <v>154</v>
      </c>
      <c r="H38" s="76" t="s">
        <v>152</v>
      </c>
      <c r="I38" s="74" t="s">
        <v>93</v>
      </c>
      <c r="J38" s="74" t="s">
        <v>155</v>
      </c>
      <c r="K38" s="74"/>
      <c r="L38" s="84" t="s">
        <v>95</v>
      </c>
      <c r="M38" s="112" t="s">
        <v>96</v>
      </c>
      <c r="N38" s="76" t="s">
        <v>30</v>
      </c>
      <c r="O38" s="76" t="s">
        <v>31</v>
      </c>
      <c r="P38" s="76" t="s">
        <v>32</v>
      </c>
      <c r="Q38" s="82" t="s">
        <v>153</v>
      </c>
    </row>
    <row r="39" spans="1:17" s="54" customFormat="1" x14ac:dyDescent="0.3">
      <c r="A39" s="77" t="s">
        <v>156</v>
      </c>
      <c r="B39" s="77" t="s">
        <v>34</v>
      </c>
      <c r="C39" s="78" t="str">
        <f t="shared" si="0"/>
        <v>11.02</v>
      </c>
      <c r="D39" s="79" t="s">
        <v>21</v>
      </c>
      <c r="E39" s="75" t="s">
        <v>157</v>
      </c>
      <c r="F39" s="80" t="s">
        <v>158</v>
      </c>
      <c r="G39" s="75" t="s">
        <v>159</v>
      </c>
      <c r="H39" s="85">
        <v>0.25</v>
      </c>
      <c r="I39" s="86" t="s">
        <v>160</v>
      </c>
      <c r="J39" s="74" t="s">
        <v>161</v>
      </c>
      <c r="K39" s="74"/>
      <c r="L39" s="74" t="s">
        <v>162</v>
      </c>
      <c r="M39" s="112" t="s">
        <v>163</v>
      </c>
      <c r="N39" s="76" t="s">
        <v>30</v>
      </c>
      <c r="O39" s="76" t="s">
        <v>37</v>
      </c>
      <c r="P39" s="76" t="s">
        <v>80</v>
      </c>
      <c r="Q39" s="82" t="s">
        <v>153</v>
      </c>
    </row>
    <row r="40" spans="1:17" s="54" customFormat="1" x14ac:dyDescent="0.3">
      <c r="A40" s="77" t="s">
        <v>156</v>
      </c>
      <c r="B40" s="77" t="s">
        <v>20</v>
      </c>
      <c r="C40" s="78" t="str">
        <f t="shared" si="0"/>
        <v>11.01</v>
      </c>
      <c r="D40" s="79" t="s">
        <v>21</v>
      </c>
      <c r="E40" s="75" t="s">
        <v>157</v>
      </c>
      <c r="F40" s="80" t="s">
        <v>158</v>
      </c>
      <c r="G40" s="75" t="s">
        <v>164</v>
      </c>
      <c r="H40" s="85">
        <v>0.25</v>
      </c>
      <c r="I40" s="86" t="s">
        <v>160</v>
      </c>
      <c r="J40" s="74" t="s">
        <v>165</v>
      </c>
      <c r="K40" s="74"/>
      <c r="L40" s="74" t="s">
        <v>162</v>
      </c>
      <c r="M40" s="112" t="s">
        <v>163</v>
      </c>
      <c r="N40" s="76" t="s">
        <v>30</v>
      </c>
      <c r="O40" s="76" t="s">
        <v>31</v>
      </c>
      <c r="P40" s="76" t="s">
        <v>32</v>
      </c>
      <c r="Q40" s="82" t="s">
        <v>153</v>
      </c>
    </row>
    <row r="41" spans="1:17" s="54" customFormat="1" x14ac:dyDescent="0.3">
      <c r="A41" s="77" t="s">
        <v>166</v>
      </c>
      <c r="B41" s="77" t="s">
        <v>20</v>
      </c>
      <c r="C41" s="78" t="str">
        <f t="shared" si="0"/>
        <v>12.01</v>
      </c>
      <c r="D41" s="79" t="s">
        <v>21</v>
      </c>
      <c r="E41" s="75" t="s">
        <v>167</v>
      </c>
      <c r="F41" s="80" t="s">
        <v>65</v>
      </c>
      <c r="G41" s="75" t="s">
        <v>168</v>
      </c>
      <c r="H41" s="76" t="s">
        <v>169</v>
      </c>
      <c r="I41" s="74" t="s">
        <v>134</v>
      </c>
      <c r="J41" s="74" t="s">
        <v>128</v>
      </c>
      <c r="K41" s="74"/>
      <c r="L41" s="84" t="s">
        <v>95</v>
      </c>
      <c r="M41" s="112" t="s">
        <v>96</v>
      </c>
      <c r="N41" s="76" t="s">
        <v>30</v>
      </c>
      <c r="O41" s="76" t="s">
        <v>31</v>
      </c>
      <c r="P41" s="76" t="s">
        <v>32</v>
      </c>
      <c r="Q41" s="82" t="s">
        <v>33</v>
      </c>
    </row>
    <row r="42" spans="1:17" s="54" customFormat="1" x14ac:dyDescent="0.3">
      <c r="A42" s="77" t="s">
        <v>170</v>
      </c>
      <c r="B42" s="77" t="s">
        <v>20</v>
      </c>
      <c r="C42" s="78" t="str">
        <f t="shared" si="0"/>
        <v>13.01</v>
      </c>
      <c r="D42" s="79" t="s">
        <v>21</v>
      </c>
      <c r="E42" s="75" t="s">
        <v>171</v>
      </c>
      <c r="F42" s="80">
        <v>13.3</v>
      </c>
      <c r="G42" s="75" t="s">
        <v>172</v>
      </c>
      <c r="H42" s="113">
        <v>1E-3</v>
      </c>
      <c r="I42" s="74" t="s">
        <v>173</v>
      </c>
      <c r="J42" s="74" t="s">
        <v>174</v>
      </c>
      <c r="K42" s="74"/>
      <c r="L42" s="74" t="s">
        <v>162</v>
      </c>
      <c r="M42" s="112" t="s">
        <v>163</v>
      </c>
      <c r="N42" s="76" t="s">
        <v>30</v>
      </c>
      <c r="O42" s="76" t="s">
        <v>37</v>
      </c>
      <c r="P42" s="76" t="s">
        <v>141</v>
      </c>
      <c r="Q42" s="82"/>
    </row>
    <row r="43" spans="1:17" s="54" customFormat="1" x14ac:dyDescent="0.3">
      <c r="A43" s="77" t="s">
        <v>175</v>
      </c>
      <c r="B43" s="77" t="s">
        <v>20</v>
      </c>
      <c r="C43" s="78" t="str">
        <f t="shared" si="0"/>
        <v>14.01</v>
      </c>
      <c r="D43" s="79" t="s">
        <v>21</v>
      </c>
      <c r="E43" s="75" t="s">
        <v>176</v>
      </c>
      <c r="F43" s="76">
        <v>4.2</v>
      </c>
      <c r="G43" s="75" t="s">
        <v>177</v>
      </c>
      <c r="H43" s="76" t="s">
        <v>178</v>
      </c>
      <c r="I43" s="74" t="s">
        <v>134</v>
      </c>
      <c r="J43" s="74" t="s">
        <v>179</v>
      </c>
      <c r="K43" s="74"/>
      <c r="L43" s="84" t="s">
        <v>95</v>
      </c>
      <c r="M43" s="112" t="s">
        <v>96</v>
      </c>
      <c r="N43" s="76" t="s">
        <v>30</v>
      </c>
      <c r="O43" s="76" t="s">
        <v>31</v>
      </c>
      <c r="P43" s="76" t="s">
        <v>32</v>
      </c>
      <c r="Q43" s="79"/>
    </row>
    <row r="44" spans="1:17" s="54" customFormat="1" x14ac:dyDescent="0.3">
      <c r="A44" s="77" t="s">
        <v>180</v>
      </c>
      <c r="B44" s="77" t="s">
        <v>20</v>
      </c>
      <c r="C44" s="78" t="str">
        <f t="shared" si="0"/>
        <v>15.01</v>
      </c>
      <c r="D44" s="79" t="s">
        <v>21</v>
      </c>
      <c r="E44" s="75" t="s">
        <v>181</v>
      </c>
      <c r="F44" s="80" t="s">
        <v>65</v>
      </c>
      <c r="G44" s="75" t="s">
        <v>182</v>
      </c>
      <c r="H44" s="76" t="s">
        <v>183</v>
      </c>
      <c r="I44" s="74" t="s">
        <v>68</v>
      </c>
      <c r="J44" s="74" t="s">
        <v>184</v>
      </c>
      <c r="K44" s="74"/>
      <c r="L44" s="76" t="s">
        <v>28</v>
      </c>
      <c r="M44" s="112" t="s">
        <v>29</v>
      </c>
      <c r="N44" s="76" t="s">
        <v>30</v>
      </c>
      <c r="O44" s="76" t="s">
        <v>37</v>
      </c>
      <c r="P44" s="76" t="s">
        <v>141</v>
      </c>
      <c r="Q44" s="82" t="s">
        <v>33</v>
      </c>
    </row>
    <row r="45" spans="1:17" s="54" customFormat="1" x14ac:dyDescent="0.3">
      <c r="A45" s="77" t="s">
        <v>180</v>
      </c>
      <c r="B45" s="77" t="s">
        <v>34</v>
      </c>
      <c r="C45" s="78" t="str">
        <f t="shared" si="0"/>
        <v>15.02</v>
      </c>
      <c r="D45" s="79" t="s">
        <v>21</v>
      </c>
      <c r="E45" s="75" t="s">
        <v>181</v>
      </c>
      <c r="F45" s="80" t="s">
        <v>65</v>
      </c>
      <c r="G45" s="75" t="s">
        <v>185</v>
      </c>
      <c r="H45" s="76" t="s">
        <v>186</v>
      </c>
      <c r="I45" s="74" t="s">
        <v>26</v>
      </c>
      <c r="J45" s="74" t="s">
        <v>45</v>
      </c>
      <c r="K45" s="74"/>
      <c r="L45" s="76" t="s">
        <v>28</v>
      </c>
      <c r="M45" s="112" t="s">
        <v>29</v>
      </c>
      <c r="N45" s="76" t="s">
        <v>30</v>
      </c>
      <c r="O45" s="76" t="s">
        <v>37</v>
      </c>
      <c r="P45" s="76" t="s">
        <v>141</v>
      </c>
      <c r="Q45" s="82" t="s">
        <v>33</v>
      </c>
    </row>
    <row r="46" spans="1:17" s="54" customFormat="1" x14ac:dyDescent="0.3">
      <c r="A46" s="77" t="s">
        <v>180</v>
      </c>
      <c r="B46" s="77" t="s">
        <v>39</v>
      </c>
      <c r="C46" s="78" t="str">
        <f t="shared" si="0"/>
        <v>15.03</v>
      </c>
      <c r="D46" s="79" t="s">
        <v>21</v>
      </c>
      <c r="E46" s="75" t="s">
        <v>181</v>
      </c>
      <c r="F46" s="80" t="s">
        <v>65</v>
      </c>
      <c r="G46" s="75" t="s">
        <v>187</v>
      </c>
      <c r="H46" s="76" t="s">
        <v>188</v>
      </c>
      <c r="I46" s="74" t="s">
        <v>26</v>
      </c>
      <c r="J46" s="74" t="s">
        <v>45</v>
      </c>
      <c r="K46" s="74"/>
      <c r="L46" s="76" t="s">
        <v>28</v>
      </c>
      <c r="M46" s="112" t="s">
        <v>29</v>
      </c>
      <c r="N46" s="76" t="s">
        <v>30</v>
      </c>
      <c r="O46" s="76" t="s">
        <v>31</v>
      </c>
      <c r="P46" s="76" t="s">
        <v>32</v>
      </c>
      <c r="Q46" s="82" t="s">
        <v>33</v>
      </c>
    </row>
    <row r="47" spans="1:17" s="54" customFormat="1" x14ac:dyDescent="0.3">
      <c r="A47" s="77" t="s">
        <v>189</v>
      </c>
      <c r="B47" s="77" t="s">
        <v>20</v>
      </c>
      <c r="C47" s="79" t="str">
        <f t="shared" si="0"/>
        <v>16.01</v>
      </c>
      <c r="D47" s="79" t="s">
        <v>21</v>
      </c>
      <c r="E47" s="75" t="s">
        <v>190</v>
      </c>
      <c r="F47" s="80" t="s">
        <v>65</v>
      </c>
      <c r="G47" s="75" t="s">
        <v>191</v>
      </c>
      <c r="H47" s="76" t="s">
        <v>125</v>
      </c>
      <c r="I47" s="74" t="s">
        <v>93</v>
      </c>
      <c r="J47" s="74" t="s">
        <v>192</v>
      </c>
      <c r="K47" s="74"/>
      <c r="L47" s="84" t="s">
        <v>95</v>
      </c>
      <c r="M47" s="112" t="s">
        <v>96</v>
      </c>
      <c r="N47" s="76" t="s">
        <v>30</v>
      </c>
      <c r="O47" s="76" t="s">
        <v>37</v>
      </c>
      <c r="P47" s="76" t="s">
        <v>80</v>
      </c>
      <c r="Q47" s="79"/>
    </row>
    <row r="48" spans="1:17" s="54" customFormat="1" x14ac:dyDescent="0.3">
      <c r="A48" s="77" t="s">
        <v>189</v>
      </c>
      <c r="B48" s="77" t="s">
        <v>34</v>
      </c>
      <c r="C48" s="79" t="str">
        <f t="shared" si="0"/>
        <v>16.02</v>
      </c>
      <c r="D48" s="79" t="s">
        <v>21</v>
      </c>
      <c r="E48" s="75" t="s">
        <v>190</v>
      </c>
      <c r="F48" s="80" t="s">
        <v>65</v>
      </c>
      <c r="G48" s="75" t="s">
        <v>193</v>
      </c>
      <c r="H48" s="76" t="s">
        <v>125</v>
      </c>
      <c r="I48" s="74" t="s">
        <v>93</v>
      </c>
      <c r="J48" s="74" t="s">
        <v>120</v>
      </c>
      <c r="K48" s="74"/>
      <c r="L48" s="84" t="s">
        <v>95</v>
      </c>
      <c r="M48" s="112" t="s">
        <v>96</v>
      </c>
      <c r="N48" s="76" t="s">
        <v>30</v>
      </c>
      <c r="O48" s="76" t="s">
        <v>31</v>
      </c>
      <c r="P48" s="76" t="s">
        <v>32</v>
      </c>
      <c r="Q48" s="79"/>
    </row>
    <row r="49" spans="1:17" s="54" customFormat="1" x14ac:dyDescent="0.3">
      <c r="A49" s="77" t="s">
        <v>189</v>
      </c>
      <c r="B49" s="77" t="s">
        <v>39</v>
      </c>
      <c r="C49" s="79" t="str">
        <f t="shared" si="0"/>
        <v>16.03</v>
      </c>
      <c r="D49" s="79" t="s">
        <v>21</v>
      </c>
      <c r="E49" s="75" t="s">
        <v>190</v>
      </c>
      <c r="F49" s="76">
        <v>6.2</v>
      </c>
      <c r="G49" s="75" t="s">
        <v>194</v>
      </c>
      <c r="H49" s="76" t="s">
        <v>125</v>
      </c>
      <c r="I49" s="74" t="s">
        <v>93</v>
      </c>
      <c r="J49" s="74" t="s">
        <v>128</v>
      </c>
      <c r="K49" s="74"/>
      <c r="L49" s="84" t="s">
        <v>95</v>
      </c>
      <c r="M49" s="112" t="s">
        <v>96</v>
      </c>
      <c r="N49" s="76" t="s">
        <v>30</v>
      </c>
      <c r="O49" s="76" t="s">
        <v>31</v>
      </c>
      <c r="P49" s="76" t="s">
        <v>32</v>
      </c>
      <c r="Q49" s="79"/>
    </row>
    <row r="50" spans="1:17" s="54" customFormat="1" x14ac:dyDescent="0.3">
      <c r="A50" s="77" t="s">
        <v>189</v>
      </c>
      <c r="B50" s="77" t="s">
        <v>42</v>
      </c>
      <c r="C50" s="79" t="str">
        <f t="shared" si="0"/>
        <v>16.04</v>
      </c>
      <c r="D50" s="79" t="s">
        <v>21</v>
      </c>
      <c r="E50" s="75" t="s">
        <v>190</v>
      </c>
      <c r="F50" s="80" t="s">
        <v>65</v>
      </c>
      <c r="G50" s="75" t="s">
        <v>195</v>
      </c>
      <c r="H50" s="76" t="s">
        <v>125</v>
      </c>
      <c r="I50" s="74" t="s">
        <v>93</v>
      </c>
      <c r="J50" s="74" t="s">
        <v>192</v>
      </c>
      <c r="K50" s="74"/>
      <c r="L50" s="84" t="s">
        <v>95</v>
      </c>
      <c r="M50" s="112" t="s">
        <v>96</v>
      </c>
      <c r="N50" s="76" t="s">
        <v>30</v>
      </c>
      <c r="O50" s="76" t="s">
        <v>37</v>
      </c>
      <c r="P50" s="76" t="s">
        <v>196</v>
      </c>
      <c r="Q50" s="79"/>
    </row>
    <row r="51" spans="1:17" s="54" customFormat="1" ht="16.350000000000001" customHeight="1" x14ac:dyDescent="0.3">
      <c r="A51" s="77" t="s">
        <v>189</v>
      </c>
      <c r="B51" s="77" t="s">
        <v>46</v>
      </c>
      <c r="C51" s="79" t="str">
        <f t="shared" si="0"/>
        <v>16.05</v>
      </c>
      <c r="D51" s="116" t="s">
        <v>81</v>
      </c>
      <c r="E51" s="117" t="s">
        <v>197</v>
      </c>
      <c r="F51" s="118" t="s">
        <v>65</v>
      </c>
      <c r="G51" s="117" t="s">
        <v>198</v>
      </c>
      <c r="H51" s="112" t="s">
        <v>125</v>
      </c>
      <c r="I51" s="119" t="s">
        <v>93</v>
      </c>
      <c r="J51" s="119" t="s">
        <v>120</v>
      </c>
      <c r="K51" s="119"/>
      <c r="L51" s="112" t="s">
        <v>95</v>
      </c>
      <c r="M51" s="112" t="s">
        <v>96</v>
      </c>
      <c r="N51" s="112" t="s">
        <v>30</v>
      </c>
      <c r="O51" s="112" t="s">
        <v>31</v>
      </c>
      <c r="P51" s="112" t="s">
        <v>32</v>
      </c>
      <c r="Q51" s="116"/>
    </row>
    <row r="52" spans="1:17" s="54" customFormat="1" x14ac:dyDescent="0.3">
      <c r="A52" s="77" t="s">
        <v>189</v>
      </c>
      <c r="B52" s="77" t="s">
        <v>48</v>
      </c>
      <c r="C52" s="79" t="str">
        <f t="shared" si="0"/>
        <v>16.06</v>
      </c>
      <c r="D52" s="79" t="s">
        <v>21</v>
      </c>
      <c r="E52" s="75" t="s">
        <v>190</v>
      </c>
      <c r="F52" s="80" t="s">
        <v>65</v>
      </c>
      <c r="G52" s="75" t="s">
        <v>199</v>
      </c>
      <c r="H52" s="76" t="s">
        <v>74</v>
      </c>
      <c r="I52" s="74" t="s">
        <v>93</v>
      </c>
      <c r="J52" s="74" t="s">
        <v>128</v>
      </c>
      <c r="K52" s="74"/>
      <c r="L52" s="84" t="s">
        <v>95</v>
      </c>
      <c r="M52" s="112" t="s">
        <v>96</v>
      </c>
      <c r="N52" s="76" t="s">
        <v>30</v>
      </c>
      <c r="O52" s="76" t="s">
        <v>31</v>
      </c>
      <c r="P52" s="76" t="s">
        <v>32</v>
      </c>
      <c r="Q52" s="79"/>
    </row>
    <row r="53" spans="1:17" s="54" customFormat="1" x14ac:dyDescent="0.3">
      <c r="A53" s="77" t="s">
        <v>200</v>
      </c>
      <c r="B53" s="77" t="s">
        <v>20</v>
      </c>
      <c r="C53" s="79" t="str">
        <f t="shared" si="0"/>
        <v>17.01</v>
      </c>
      <c r="D53" s="79" t="s">
        <v>21</v>
      </c>
      <c r="E53" s="75" t="s">
        <v>201</v>
      </c>
      <c r="F53" s="114" t="s">
        <v>202</v>
      </c>
      <c r="G53" s="75" t="s">
        <v>203</v>
      </c>
      <c r="H53" s="76" t="s">
        <v>204</v>
      </c>
      <c r="I53" s="74" t="s">
        <v>68</v>
      </c>
      <c r="J53" s="74" t="s">
        <v>184</v>
      </c>
      <c r="K53" s="74"/>
      <c r="L53" s="74" t="s">
        <v>205</v>
      </c>
      <c r="M53" s="112" t="s">
        <v>29</v>
      </c>
      <c r="N53" s="76" t="s">
        <v>30</v>
      </c>
      <c r="O53" s="76" t="s">
        <v>37</v>
      </c>
      <c r="P53" s="76" t="s">
        <v>141</v>
      </c>
      <c r="Q53" s="79"/>
    </row>
    <row r="54" spans="1:17" s="54" customFormat="1" ht="14.4" customHeight="1" x14ac:dyDescent="0.3">
      <c r="A54" s="77" t="s">
        <v>200</v>
      </c>
      <c r="B54" s="77" t="s">
        <v>34</v>
      </c>
      <c r="C54" s="79" t="str">
        <f t="shared" si="0"/>
        <v>17.02</v>
      </c>
      <c r="D54" s="79" t="s">
        <v>21</v>
      </c>
      <c r="E54" s="75" t="s">
        <v>201</v>
      </c>
      <c r="F54" s="114" t="s">
        <v>202</v>
      </c>
      <c r="G54" s="75" t="s">
        <v>206</v>
      </c>
      <c r="H54" s="76" t="s">
        <v>207</v>
      </c>
      <c r="I54" s="74" t="s">
        <v>26</v>
      </c>
      <c r="J54" s="74" t="s">
        <v>208</v>
      </c>
      <c r="K54" s="74"/>
      <c r="L54" s="74" t="s">
        <v>205</v>
      </c>
      <c r="M54" s="112" t="s">
        <v>29</v>
      </c>
      <c r="N54" s="76" t="s">
        <v>30</v>
      </c>
      <c r="O54" s="76" t="s">
        <v>37</v>
      </c>
      <c r="P54" s="76" t="s">
        <v>141</v>
      </c>
      <c r="Q54" s="79"/>
    </row>
    <row r="55" spans="1:17" s="54" customFormat="1" ht="14.4" customHeight="1" x14ac:dyDescent="0.3">
      <c r="A55" s="77" t="s">
        <v>209</v>
      </c>
      <c r="B55" s="77" t="s">
        <v>20</v>
      </c>
      <c r="C55" s="79" t="str">
        <f t="shared" si="0"/>
        <v>18.01</v>
      </c>
      <c r="D55" s="79" t="s">
        <v>21</v>
      </c>
      <c r="E55" s="75" t="s">
        <v>210</v>
      </c>
      <c r="F55" s="80" t="s">
        <v>211</v>
      </c>
      <c r="G55" s="75" t="s">
        <v>212</v>
      </c>
      <c r="H55" s="76" t="s">
        <v>213</v>
      </c>
      <c r="I55" s="74" t="s">
        <v>160</v>
      </c>
      <c r="J55" s="74" t="s">
        <v>214</v>
      </c>
      <c r="K55" s="74"/>
      <c r="L55" s="74" t="s">
        <v>162</v>
      </c>
      <c r="M55" s="112" t="s">
        <v>163</v>
      </c>
      <c r="N55" s="76" t="s">
        <v>30</v>
      </c>
      <c r="O55" s="76" t="s">
        <v>31</v>
      </c>
      <c r="P55" s="76" t="s">
        <v>32</v>
      </c>
      <c r="Q55" s="79"/>
    </row>
    <row r="56" spans="1:17" s="54" customFormat="1" x14ac:dyDescent="0.3">
      <c r="A56" s="77" t="s">
        <v>215</v>
      </c>
      <c r="B56" s="77" t="s">
        <v>20</v>
      </c>
      <c r="C56" s="79" t="str">
        <f t="shared" si="0"/>
        <v>19.01</v>
      </c>
      <c r="D56" s="79" t="s">
        <v>21</v>
      </c>
      <c r="E56" s="75" t="s">
        <v>216</v>
      </c>
      <c r="F56" s="80" t="s">
        <v>65</v>
      </c>
      <c r="G56" s="75" t="s">
        <v>217</v>
      </c>
      <c r="H56" s="87">
        <v>5.0000000000000001E-3</v>
      </c>
      <c r="I56" s="74" t="s">
        <v>218</v>
      </c>
      <c r="J56" s="74" t="s">
        <v>219</v>
      </c>
      <c r="K56" s="74"/>
      <c r="L56" s="84" t="s">
        <v>220</v>
      </c>
      <c r="M56" s="112" t="s">
        <v>221</v>
      </c>
      <c r="N56" s="76" t="s">
        <v>30</v>
      </c>
      <c r="O56" s="76" t="s">
        <v>31</v>
      </c>
      <c r="P56" s="76" t="s">
        <v>32</v>
      </c>
      <c r="Q56" s="79"/>
    </row>
    <row r="57" spans="1:17" s="54" customFormat="1" x14ac:dyDescent="0.3">
      <c r="A57" s="77" t="s">
        <v>215</v>
      </c>
      <c r="B57" s="77" t="s">
        <v>34</v>
      </c>
      <c r="C57" s="79" t="str">
        <f t="shared" si="0"/>
        <v>19.02</v>
      </c>
      <c r="D57" s="79" t="s">
        <v>21</v>
      </c>
      <c r="E57" s="75" t="s">
        <v>216</v>
      </c>
      <c r="F57" s="80" t="s">
        <v>65</v>
      </c>
      <c r="G57" s="75" t="s">
        <v>222</v>
      </c>
      <c r="H57" s="76" t="s">
        <v>223</v>
      </c>
      <c r="I57" s="74" t="s">
        <v>93</v>
      </c>
      <c r="J57" s="74" t="s">
        <v>128</v>
      </c>
      <c r="K57" s="74"/>
      <c r="L57" s="84" t="s">
        <v>95</v>
      </c>
      <c r="M57" s="112" t="s">
        <v>96</v>
      </c>
      <c r="N57" s="76" t="s">
        <v>30</v>
      </c>
      <c r="O57" s="76" t="s">
        <v>31</v>
      </c>
      <c r="P57" s="76" t="s">
        <v>32</v>
      </c>
      <c r="Q57" s="79"/>
    </row>
    <row r="58" spans="1:17" s="54" customFormat="1" x14ac:dyDescent="0.3">
      <c r="A58" s="77" t="s">
        <v>224</v>
      </c>
      <c r="B58" s="77" t="s">
        <v>20</v>
      </c>
      <c r="C58" s="79" t="str">
        <f t="shared" si="0"/>
        <v>20.01</v>
      </c>
      <c r="D58" s="79" t="s">
        <v>21</v>
      </c>
      <c r="E58" s="75" t="s">
        <v>225</v>
      </c>
      <c r="F58" s="80" t="s">
        <v>211</v>
      </c>
      <c r="G58" s="75" t="s">
        <v>226</v>
      </c>
      <c r="H58" s="87">
        <v>7.0999999999999994E-2</v>
      </c>
      <c r="I58" s="115" t="s">
        <v>227</v>
      </c>
      <c r="J58" s="74" t="s">
        <v>228</v>
      </c>
      <c r="K58" s="74"/>
      <c r="L58" s="74" t="s">
        <v>162</v>
      </c>
      <c r="M58" s="112" t="s">
        <v>163</v>
      </c>
      <c r="N58" s="76" t="s">
        <v>30</v>
      </c>
      <c r="O58" s="76" t="s">
        <v>31</v>
      </c>
      <c r="P58" s="76" t="s">
        <v>32</v>
      </c>
      <c r="Q58" s="79"/>
    </row>
    <row r="59" spans="1:17" s="54" customFormat="1" x14ac:dyDescent="0.3">
      <c r="A59" s="77" t="s">
        <v>224</v>
      </c>
      <c r="B59" s="77" t="s">
        <v>34</v>
      </c>
      <c r="C59" s="79" t="str">
        <f t="shared" si="0"/>
        <v>20.02</v>
      </c>
      <c r="D59" s="116" t="s">
        <v>81</v>
      </c>
      <c r="E59" s="117" t="s">
        <v>225</v>
      </c>
      <c r="F59" s="118" t="s">
        <v>211</v>
      </c>
      <c r="G59" s="117" t="s">
        <v>229</v>
      </c>
      <c r="H59" s="120">
        <v>7.0999999999999994E-2</v>
      </c>
      <c r="I59" s="121" t="s">
        <v>227</v>
      </c>
      <c r="J59" s="119" t="s">
        <v>230</v>
      </c>
      <c r="K59" s="119"/>
      <c r="L59" s="119" t="s">
        <v>162</v>
      </c>
      <c r="M59" s="112" t="s">
        <v>163</v>
      </c>
      <c r="N59" s="112" t="s">
        <v>30</v>
      </c>
      <c r="O59" s="112" t="s">
        <v>31</v>
      </c>
      <c r="P59" s="112" t="s">
        <v>32</v>
      </c>
      <c r="Q59" s="116"/>
    </row>
    <row r="60" spans="1:17" s="54" customFormat="1" x14ac:dyDescent="0.3">
      <c r="A60" s="77" t="s">
        <v>231</v>
      </c>
      <c r="B60" s="77" t="s">
        <v>20</v>
      </c>
      <c r="C60" s="79" t="str">
        <f t="shared" si="0"/>
        <v>21.01</v>
      </c>
      <c r="D60" s="79" t="s">
        <v>21</v>
      </c>
      <c r="E60" s="75" t="s">
        <v>232</v>
      </c>
      <c r="F60" s="80" t="s">
        <v>211</v>
      </c>
      <c r="G60" s="75" t="s">
        <v>233</v>
      </c>
      <c r="H60" s="85">
        <v>0.04</v>
      </c>
      <c r="I60" s="86" t="s">
        <v>160</v>
      </c>
      <c r="J60" s="74" t="s">
        <v>234</v>
      </c>
      <c r="K60" s="74"/>
      <c r="L60" s="74" t="s">
        <v>162</v>
      </c>
      <c r="M60" s="112" t="s">
        <v>163</v>
      </c>
      <c r="N60" s="76" t="s">
        <v>30</v>
      </c>
      <c r="O60" s="76" t="s">
        <v>31</v>
      </c>
      <c r="P60" s="76" t="s">
        <v>32</v>
      </c>
      <c r="Q60" s="79"/>
    </row>
    <row r="61" spans="1:17" s="54" customFormat="1" x14ac:dyDescent="0.3">
      <c r="A61" s="77" t="s">
        <v>235</v>
      </c>
      <c r="B61" s="77" t="s">
        <v>20</v>
      </c>
      <c r="C61" s="79" t="str">
        <f t="shared" si="0"/>
        <v>22.01</v>
      </c>
      <c r="D61" s="79" t="s">
        <v>21</v>
      </c>
      <c r="E61" s="75" t="s">
        <v>236</v>
      </c>
      <c r="F61" s="80" t="s">
        <v>65</v>
      </c>
      <c r="G61" s="75" t="s">
        <v>237</v>
      </c>
      <c r="H61" s="76" t="s">
        <v>238</v>
      </c>
      <c r="I61" s="74" t="s">
        <v>134</v>
      </c>
      <c r="J61" s="74" t="s">
        <v>161</v>
      </c>
      <c r="K61" s="74"/>
      <c r="L61" s="84" t="s">
        <v>95</v>
      </c>
      <c r="M61" s="112" t="s">
        <v>96</v>
      </c>
      <c r="N61" s="76" t="s">
        <v>30</v>
      </c>
      <c r="O61" s="76" t="s">
        <v>31</v>
      </c>
      <c r="P61" s="76" t="s">
        <v>32</v>
      </c>
      <c r="Q61" s="79"/>
    </row>
    <row r="62" spans="1:17" s="54" customFormat="1" x14ac:dyDescent="0.3">
      <c r="A62" s="77" t="s">
        <v>235</v>
      </c>
      <c r="B62" s="77" t="s">
        <v>34</v>
      </c>
      <c r="C62" s="79" t="str">
        <f t="shared" si="0"/>
        <v>22.02</v>
      </c>
      <c r="D62" s="79" t="s">
        <v>21</v>
      </c>
      <c r="E62" s="75" t="s">
        <v>236</v>
      </c>
      <c r="F62" s="80" t="s">
        <v>65</v>
      </c>
      <c r="G62" s="75" t="s">
        <v>239</v>
      </c>
      <c r="H62" s="76" t="s">
        <v>74</v>
      </c>
      <c r="I62" s="74" t="s">
        <v>240</v>
      </c>
      <c r="J62" s="74" t="s">
        <v>241</v>
      </c>
      <c r="K62" s="74"/>
      <c r="L62" s="76" t="s">
        <v>28</v>
      </c>
      <c r="M62" s="112" t="s">
        <v>29</v>
      </c>
      <c r="N62" s="76" t="s">
        <v>30</v>
      </c>
      <c r="O62" s="76" t="s">
        <v>31</v>
      </c>
      <c r="P62" s="76" t="s">
        <v>32</v>
      </c>
      <c r="Q62" s="98" t="s">
        <v>33</v>
      </c>
    </row>
    <row r="63" spans="1:17" s="54" customFormat="1" x14ac:dyDescent="0.3">
      <c r="A63" s="77" t="s">
        <v>235</v>
      </c>
      <c r="B63" s="77" t="s">
        <v>39</v>
      </c>
      <c r="C63" s="79" t="str">
        <f t="shared" si="0"/>
        <v>22.03</v>
      </c>
      <c r="D63" s="79" t="s">
        <v>21</v>
      </c>
      <c r="E63" s="75" t="s">
        <v>236</v>
      </c>
      <c r="F63" s="80" t="s">
        <v>65</v>
      </c>
      <c r="G63" s="75" t="s">
        <v>242</v>
      </c>
      <c r="H63" s="76" t="s">
        <v>74</v>
      </c>
      <c r="I63" s="74" t="s">
        <v>243</v>
      </c>
      <c r="J63" s="74" t="s">
        <v>244</v>
      </c>
      <c r="K63" s="74"/>
      <c r="L63" s="76" t="s">
        <v>28</v>
      </c>
      <c r="M63" s="81" t="s">
        <v>29</v>
      </c>
      <c r="N63" s="76" t="s">
        <v>30</v>
      </c>
      <c r="O63" s="76" t="s">
        <v>31</v>
      </c>
      <c r="P63" s="76" t="s">
        <v>32</v>
      </c>
      <c r="Q63" s="98" t="s">
        <v>33</v>
      </c>
    </row>
    <row r="64" spans="1:17" s="54" customFormat="1" x14ac:dyDescent="0.3">
      <c r="A64" s="77" t="s">
        <v>235</v>
      </c>
      <c r="B64" s="77" t="s">
        <v>42</v>
      </c>
      <c r="C64" s="79" t="str">
        <f t="shared" si="0"/>
        <v>22.04</v>
      </c>
      <c r="D64" s="79" t="s">
        <v>21</v>
      </c>
      <c r="E64" s="75" t="s">
        <v>236</v>
      </c>
      <c r="F64" s="80" t="s">
        <v>65</v>
      </c>
      <c r="G64" s="75" t="s">
        <v>245</v>
      </c>
      <c r="H64" s="76" t="s">
        <v>77</v>
      </c>
      <c r="I64" s="74" t="s">
        <v>240</v>
      </c>
      <c r="J64" s="74" t="s">
        <v>246</v>
      </c>
      <c r="K64" s="74"/>
      <c r="L64" s="76" t="s">
        <v>28</v>
      </c>
      <c r="M64" s="81" t="s">
        <v>29</v>
      </c>
      <c r="N64" s="76" t="s">
        <v>30</v>
      </c>
      <c r="O64" s="76" t="s">
        <v>37</v>
      </c>
      <c r="P64" s="76" t="s">
        <v>80</v>
      </c>
      <c r="Q64" s="98" t="s">
        <v>33</v>
      </c>
    </row>
    <row r="65" spans="1:17" s="54" customFormat="1" x14ac:dyDescent="0.3">
      <c r="A65" s="77" t="s">
        <v>235</v>
      </c>
      <c r="B65" s="77" t="s">
        <v>46</v>
      </c>
      <c r="C65" s="79" t="str">
        <f t="shared" si="0"/>
        <v>22.05</v>
      </c>
      <c r="D65" s="79" t="s">
        <v>21</v>
      </c>
      <c r="E65" s="75" t="s">
        <v>236</v>
      </c>
      <c r="F65" s="80" t="s">
        <v>65</v>
      </c>
      <c r="G65" s="75" t="s">
        <v>247</v>
      </c>
      <c r="H65" s="76" t="s">
        <v>77</v>
      </c>
      <c r="I65" s="74" t="s">
        <v>240</v>
      </c>
      <c r="J65" s="74" t="s">
        <v>248</v>
      </c>
      <c r="K65" s="74"/>
      <c r="L65" s="76" t="s">
        <v>28</v>
      </c>
      <c r="M65" s="81" t="s">
        <v>29</v>
      </c>
      <c r="N65" s="76" t="s">
        <v>30</v>
      </c>
      <c r="O65" s="76" t="s">
        <v>37</v>
      </c>
      <c r="P65" s="76" t="s">
        <v>148</v>
      </c>
      <c r="Q65" s="98" t="s">
        <v>33</v>
      </c>
    </row>
    <row r="66" spans="1:17" s="54" customFormat="1" x14ac:dyDescent="0.3">
      <c r="A66" s="77" t="s">
        <v>235</v>
      </c>
      <c r="B66" s="77" t="s">
        <v>48</v>
      </c>
      <c r="C66" s="79" t="str">
        <f t="shared" si="0"/>
        <v>22.06</v>
      </c>
      <c r="D66" s="79" t="s">
        <v>21</v>
      </c>
      <c r="E66" s="75" t="s">
        <v>236</v>
      </c>
      <c r="F66" s="80" t="s">
        <v>65</v>
      </c>
      <c r="G66" s="75" t="s">
        <v>249</v>
      </c>
      <c r="H66" s="76" t="s">
        <v>77</v>
      </c>
      <c r="I66" s="74" t="s">
        <v>240</v>
      </c>
      <c r="J66" s="74" t="s">
        <v>250</v>
      </c>
      <c r="K66" s="74"/>
      <c r="L66" s="76" t="s">
        <v>28</v>
      </c>
      <c r="M66" s="81" t="s">
        <v>29</v>
      </c>
      <c r="N66" s="76" t="s">
        <v>30</v>
      </c>
      <c r="O66" s="76" t="s">
        <v>37</v>
      </c>
      <c r="P66" s="76" t="s">
        <v>196</v>
      </c>
      <c r="Q66" s="98" t="s">
        <v>33</v>
      </c>
    </row>
    <row r="67" spans="1:17" s="54" customFormat="1" x14ac:dyDescent="0.3">
      <c r="A67" s="77" t="s">
        <v>235</v>
      </c>
      <c r="B67" s="77" t="s">
        <v>86</v>
      </c>
      <c r="C67" s="79" t="str">
        <f t="shared" si="0"/>
        <v>22.07</v>
      </c>
      <c r="D67" s="79" t="s">
        <v>21</v>
      </c>
      <c r="E67" s="75" t="s">
        <v>236</v>
      </c>
      <c r="F67" s="80" t="s">
        <v>65</v>
      </c>
      <c r="G67" s="75" t="s">
        <v>251</v>
      </c>
      <c r="H67" s="76" t="s">
        <v>77</v>
      </c>
      <c r="I67" s="74" t="s">
        <v>240</v>
      </c>
      <c r="J67" s="74" t="s">
        <v>27</v>
      </c>
      <c r="K67" s="74"/>
      <c r="L67" s="76" t="s">
        <v>28</v>
      </c>
      <c r="M67" s="81" t="s">
        <v>29</v>
      </c>
      <c r="N67" s="76" t="s">
        <v>30</v>
      </c>
      <c r="O67" s="76" t="s">
        <v>31</v>
      </c>
      <c r="P67" s="76" t="s">
        <v>32</v>
      </c>
      <c r="Q67" s="98" t="s">
        <v>33</v>
      </c>
    </row>
    <row r="68" spans="1:17" s="54" customFormat="1" x14ac:dyDescent="0.3">
      <c r="A68" s="77" t="s">
        <v>252</v>
      </c>
      <c r="B68" s="77" t="s">
        <v>20</v>
      </c>
      <c r="C68" s="79" t="str">
        <f t="shared" si="0"/>
        <v>23.01</v>
      </c>
      <c r="D68" s="79" t="s">
        <v>21</v>
      </c>
      <c r="E68" s="75" t="s">
        <v>253</v>
      </c>
      <c r="F68" s="80" t="s">
        <v>65</v>
      </c>
      <c r="G68" s="75" t="s">
        <v>254</v>
      </c>
      <c r="H68" s="76" t="s">
        <v>255</v>
      </c>
      <c r="I68" s="74" t="s">
        <v>78</v>
      </c>
      <c r="J68" s="74" t="s">
        <v>36</v>
      </c>
      <c r="K68" s="74"/>
      <c r="L68" s="76" t="s">
        <v>28</v>
      </c>
      <c r="M68" s="81" t="s">
        <v>29</v>
      </c>
      <c r="N68" s="76" t="s">
        <v>30</v>
      </c>
      <c r="O68" s="76" t="s">
        <v>31</v>
      </c>
      <c r="P68" s="76" t="s">
        <v>32</v>
      </c>
      <c r="Q68" s="99" t="s">
        <v>33</v>
      </c>
    </row>
    <row r="69" spans="1:17" s="54" customFormat="1" x14ac:dyDescent="0.3">
      <c r="A69" s="77" t="s">
        <v>256</v>
      </c>
      <c r="B69" s="77" t="s">
        <v>20</v>
      </c>
      <c r="C69" s="79" t="str">
        <f t="shared" ref="C69:C132" si="1">A69&amp;B69</f>
        <v>24.01</v>
      </c>
      <c r="D69" s="79" t="s">
        <v>21</v>
      </c>
      <c r="E69" s="75" t="s">
        <v>257</v>
      </c>
      <c r="F69" s="80" t="s">
        <v>108</v>
      </c>
      <c r="G69" s="75" t="s">
        <v>258</v>
      </c>
      <c r="H69" s="85">
        <v>0.01</v>
      </c>
      <c r="I69" s="74" t="s">
        <v>259</v>
      </c>
      <c r="J69" s="74" t="s">
        <v>260</v>
      </c>
      <c r="K69" s="74"/>
      <c r="L69" s="74" t="s">
        <v>162</v>
      </c>
      <c r="M69" s="81" t="s">
        <v>163</v>
      </c>
      <c r="N69" s="76" t="s">
        <v>30</v>
      </c>
      <c r="O69" s="76" t="s">
        <v>37</v>
      </c>
      <c r="P69" s="76" t="s">
        <v>261</v>
      </c>
      <c r="Q69" s="98" t="s">
        <v>33</v>
      </c>
    </row>
    <row r="70" spans="1:17" s="54" customFormat="1" x14ac:dyDescent="0.3">
      <c r="A70" s="77" t="s">
        <v>256</v>
      </c>
      <c r="B70" s="77" t="s">
        <v>34</v>
      </c>
      <c r="C70" s="79" t="str">
        <f t="shared" si="1"/>
        <v>24.02</v>
      </c>
      <c r="D70" s="79" t="s">
        <v>21</v>
      </c>
      <c r="E70" s="75" t="s">
        <v>257</v>
      </c>
      <c r="F70" s="80" t="s">
        <v>108</v>
      </c>
      <c r="G70" s="75" t="s">
        <v>262</v>
      </c>
      <c r="H70" s="85">
        <v>0.01</v>
      </c>
      <c r="I70" s="74" t="s">
        <v>259</v>
      </c>
      <c r="J70" s="74" t="s">
        <v>263</v>
      </c>
      <c r="K70" s="74"/>
      <c r="L70" s="74" t="s">
        <v>162</v>
      </c>
      <c r="M70" s="81" t="s">
        <v>163</v>
      </c>
      <c r="N70" s="76" t="s">
        <v>30</v>
      </c>
      <c r="O70" s="76" t="s">
        <v>31</v>
      </c>
      <c r="P70" s="76" t="s">
        <v>32</v>
      </c>
      <c r="Q70" s="98" t="s">
        <v>33</v>
      </c>
    </row>
    <row r="71" spans="1:17" s="54" customFormat="1" x14ac:dyDescent="0.3">
      <c r="A71" s="77" t="s">
        <v>256</v>
      </c>
      <c r="B71" s="77" t="s">
        <v>39</v>
      </c>
      <c r="C71" s="79" t="str">
        <f t="shared" si="1"/>
        <v>24.03</v>
      </c>
      <c r="D71" s="79" t="s">
        <v>21</v>
      </c>
      <c r="E71" s="75" t="s">
        <v>257</v>
      </c>
      <c r="F71" s="80" t="s">
        <v>108</v>
      </c>
      <c r="G71" s="75" t="s">
        <v>264</v>
      </c>
      <c r="H71" s="76" t="s">
        <v>265</v>
      </c>
      <c r="I71" s="74" t="s">
        <v>266</v>
      </c>
      <c r="J71" s="74" t="s">
        <v>143</v>
      </c>
      <c r="K71" s="74"/>
      <c r="L71" s="84" t="s">
        <v>267</v>
      </c>
      <c r="M71" s="81" t="s">
        <v>268</v>
      </c>
      <c r="N71" s="76" t="s">
        <v>30</v>
      </c>
      <c r="O71" s="76" t="s">
        <v>31</v>
      </c>
      <c r="P71" s="76" t="s">
        <v>32</v>
      </c>
      <c r="Q71" s="98" t="s">
        <v>33</v>
      </c>
    </row>
    <row r="72" spans="1:17" s="54" customFormat="1" x14ac:dyDescent="0.3">
      <c r="A72" s="77" t="s">
        <v>256</v>
      </c>
      <c r="B72" s="77" t="s">
        <v>42</v>
      </c>
      <c r="C72" s="79" t="str">
        <f t="shared" si="1"/>
        <v>24.04</v>
      </c>
      <c r="D72" s="79" t="s">
        <v>21</v>
      </c>
      <c r="E72" s="75" t="s">
        <v>257</v>
      </c>
      <c r="F72" s="80" t="s">
        <v>108</v>
      </c>
      <c r="G72" s="75" t="s">
        <v>269</v>
      </c>
      <c r="H72" s="76" t="s">
        <v>77</v>
      </c>
      <c r="I72" s="74" t="s">
        <v>266</v>
      </c>
      <c r="J72" s="74" t="s">
        <v>270</v>
      </c>
      <c r="K72" s="74"/>
      <c r="L72" s="84" t="s">
        <v>267</v>
      </c>
      <c r="M72" s="81" t="s">
        <v>268</v>
      </c>
      <c r="N72" s="76" t="s">
        <v>30</v>
      </c>
      <c r="O72" s="76" t="s">
        <v>31</v>
      </c>
      <c r="P72" s="76" t="s">
        <v>32</v>
      </c>
      <c r="Q72" s="98" t="s">
        <v>33</v>
      </c>
    </row>
    <row r="73" spans="1:17" s="54" customFormat="1" x14ac:dyDescent="0.3">
      <c r="A73" s="77" t="s">
        <v>256</v>
      </c>
      <c r="B73" s="77" t="s">
        <v>46</v>
      </c>
      <c r="C73" s="79" t="str">
        <f t="shared" si="1"/>
        <v>24.05</v>
      </c>
      <c r="D73" s="79" t="s">
        <v>21</v>
      </c>
      <c r="E73" s="75" t="s">
        <v>257</v>
      </c>
      <c r="F73" s="80" t="s">
        <v>108</v>
      </c>
      <c r="G73" s="75" t="s">
        <v>271</v>
      </c>
      <c r="H73" s="76" t="s">
        <v>77</v>
      </c>
      <c r="I73" s="74" t="s">
        <v>266</v>
      </c>
      <c r="J73" s="74" t="s">
        <v>272</v>
      </c>
      <c r="K73" s="74"/>
      <c r="L73" s="84" t="s">
        <v>267</v>
      </c>
      <c r="M73" s="81" t="s">
        <v>268</v>
      </c>
      <c r="N73" s="76" t="s">
        <v>30</v>
      </c>
      <c r="O73" s="76" t="s">
        <v>31</v>
      </c>
      <c r="P73" s="76" t="s">
        <v>32</v>
      </c>
      <c r="Q73" s="106" t="s">
        <v>33</v>
      </c>
    </row>
    <row r="74" spans="1:17" s="54" customFormat="1" x14ac:dyDescent="0.3">
      <c r="A74" s="77" t="s">
        <v>273</v>
      </c>
      <c r="B74" s="77" t="s">
        <v>20</v>
      </c>
      <c r="C74" s="79" t="str">
        <f t="shared" si="1"/>
        <v>27.01</v>
      </c>
      <c r="D74" s="79" t="s">
        <v>21</v>
      </c>
      <c r="E74" s="75" t="s">
        <v>274</v>
      </c>
      <c r="F74" s="80" t="s">
        <v>65</v>
      </c>
      <c r="G74" s="75" t="s">
        <v>275</v>
      </c>
      <c r="H74" s="76" t="s">
        <v>265</v>
      </c>
      <c r="I74" s="74" t="s">
        <v>26</v>
      </c>
      <c r="J74" s="74" t="s">
        <v>27</v>
      </c>
      <c r="K74" s="74"/>
      <c r="L74" s="76" t="s">
        <v>28</v>
      </c>
      <c r="M74" s="81" t="s">
        <v>29</v>
      </c>
      <c r="N74" s="76" t="s">
        <v>30</v>
      </c>
      <c r="O74" s="76" t="s">
        <v>37</v>
      </c>
      <c r="P74" s="76" t="s">
        <v>38</v>
      </c>
      <c r="Q74" s="98" t="s">
        <v>33</v>
      </c>
    </row>
    <row r="75" spans="1:17" s="54" customFormat="1" x14ac:dyDescent="0.3">
      <c r="A75" s="77" t="s">
        <v>273</v>
      </c>
      <c r="B75" s="77" t="s">
        <v>34</v>
      </c>
      <c r="C75" s="79" t="str">
        <f t="shared" si="1"/>
        <v>27.02</v>
      </c>
      <c r="D75" s="79" t="s">
        <v>21</v>
      </c>
      <c r="E75" s="75" t="s">
        <v>274</v>
      </c>
      <c r="F75" s="80" t="s">
        <v>65</v>
      </c>
      <c r="G75" s="75" t="s">
        <v>276</v>
      </c>
      <c r="H75" s="76" t="s">
        <v>183</v>
      </c>
      <c r="I75" s="74" t="s">
        <v>26</v>
      </c>
      <c r="J75" s="74" t="s">
        <v>277</v>
      </c>
      <c r="K75" s="74"/>
      <c r="L75" s="76" t="s">
        <v>28</v>
      </c>
      <c r="M75" s="81" t="s">
        <v>29</v>
      </c>
      <c r="N75" s="76" t="s">
        <v>30</v>
      </c>
      <c r="O75" s="76" t="s">
        <v>31</v>
      </c>
      <c r="P75" s="76" t="s">
        <v>32</v>
      </c>
      <c r="Q75" s="98" t="s">
        <v>33</v>
      </c>
    </row>
    <row r="76" spans="1:17" s="54" customFormat="1" x14ac:dyDescent="0.3">
      <c r="A76" s="77" t="s">
        <v>278</v>
      </c>
      <c r="B76" s="77" t="s">
        <v>20</v>
      </c>
      <c r="C76" s="79" t="str">
        <f t="shared" si="1"/>
        <v>28.01</v>
      </c>
      <c r="D76" s="116" t="s">
        <v>81</v>
      </c>
      <c r="E76" s="117" t="s">
        <v>279</v>
      </c>
      <c r="F76" s="123">
        <v>2.2999999999999998</v>
      </c>
      <c r="G76" s="117" t="s">
        <v>280</v>
      </c>
      <c r="H76" s="112" t="s">
        <v>281</v>
      </c>
      <c r="I76" s="119" t="s">
        <v>134</v>
      </c>
      <c r="J76" s="119" t="s">
        <v>135</v>
      </c>
      <c r="K76" s="119"/>
      <c r="L76" s="112" t="s">
        <v>95</v>
      </c>
      <c r="M76" s="112" t="s">
        <v>96</v>
      </c>
      <c r="N76" s="112" t="s">
        <v>30</v>
      </c>
      <c r="O76" s="112" t="s">
        <v>31</v>
      </c>
      <c r="P76" s="112" t="s">
        <v>32</v>
      </c>
      <c r="Q76" s="116" t="s">
        <v>33</v>
      </c>
    </row>
    <row r="77" spans="1:17" s="54" customFormat="1" x14ac:dyDescent="0.3">
      <c r="A77" s="77" t="s">
        <v>282</v>
      </c>
      <c r="B77" s="77" t="s">
        <v>20</v>
      </c>
      <c r="C77" s="79" t="str">
        <f t="shared" si="1"/>
        <v>29.01</v>
      </c>
      <c r="D77" s="79" t="s">
        <v>21</v>
      </c>
      <c r="E77" s="75" t="s">
        <v>283</v>
      </c>
      <c r="F77" s="80" t="s">
        <v>284</v>
      </c>
      <c r="G77" s="75" t="s">
        <v>285</v>
      </c>
      <c r="H77" s="85">
        <v>0.05</v>
      </c>
      <c r="I77" s="74" t="s">
        <v>134</v>
      </c>
      <c r="J77" s="74" t="s">
        <v>165</v>
      </c>
      <c r="K77" s="74"/>
      <c r="L77" s="84" t="s">
        <v>95</v>
      </c>
      <c r="M77" s="81" t="s">
        <v>96</v>
      </c>
      <c r="N77" s="76" t="s">
        <v>30</v>
      </c>
      <c r="O77" s="76" t="s">
        <v>31</v>
      </c>
      <c r="P77" s="76" t="s">
        <v>32</v>
      </c>
      <c r="Q77" s="79"/>
    </row>
    <row r="78" spans="1:17" s="54" customFormat="1" x14ac:dyDescent="0.3">
      <c r="A78" s="77" t="s">
        <v>282</v>
      </c>
      <c r="B78" s="77" t="s">
        <v>34</v>
      </c>
      <c r="C78" s="79" t="str">
        <f t="shared" si="1"/>
        <v>29.02</v>
      </c>
      <c r="D78" s="79" t="s">
        <v>21</v>
      </c>
      <c r="E78" s="75" t="s">
        <v>283</v>
      </c>
      <c r="F78" s="80" t="s">
        <v>284</v>
      </c>
      <c r="G78" s="75" t="s">
        <v>286</v>
      </c>
      <c r="H78" s="85">
        <v>0.05</v>
      </c>
      <c r="I78" s="74" t="s">
        <v>134</v>
      </c>
      <c r="J78" s="74" t="s">
        <v>234</v>
      </c>
      <c r="K78" s="74"/>
      <c r="L78" s="84" t="s">
        <v>95</v>
      </c>
      <c r="M78" s="81" t="s">
        <v>96</v>
      </c>
      <c r="N78" s="76" t="s">
        <v>30</v>
      </c>
      <c r="O78" s="76" t="s">
        <v>31</v>
      </c>
      <c r="P78" s="76" t="s">
        <v>32</v>
      </c>
      <c r="Q78" s="79"/>
    </row>
    <row r="79" spans="1:17" s="54" customFormat="1" x14ac:dyDescent="0.3">
      <c r="A79" s="77" t="s">
        <v>282</v>
      </c>
      <c r="B79" s="77" t="s">
        <v>20</v>
      </c>
      <c r="C79" s="79" t="str">
        <f t="shared" si="1"/>
        <v>29.01</v>
      </c>
      <c r="D79" s="79" t="s">
        <v>21</v>
      </c>
      <c r="E79" s="75" t="s">
        <v>283</v>
      </c>
      <c r="F79" s="80" t="s">
        <v>284</v>
      </c>
      <c r="G79" s="75" t="s">
        <v>287</v>
      </c>
      <c r="H79" s="85" t="s">
        <v>288</v>
      </c>
      <c r="I79" s="74" t="s">
        <v>134</v>
      </c>
      <c r="J79" s="74" t="s">
        <v>289</v>
      </c>
      <c r="K79" s="74"/>
      <c r="L79" s="84" t="s">
        <v>95</v>
      </c>
      <c r="M79" s="81" t="s">
        <v>96</v>
      </c>
      <c r="N79" s="76" t="s">
        <v>30</v>
      </c>
      <c r="O79" s="76" t="s">
        <v>31</v>
      </c>
      <c r="P79" s="76" t="s">
        <v>32</v>
      </c>
      <c r="Q79" s="79"/>
    </row>
    <row r="80" spans="1:17" s="54" customFormat="1" x14ac:dyDescent="0.3">
      <c r="A80" s="77" t="s">
        <v>290</v>
      </c>
      <c r="B80" s="77" t="s">
        <v>34</v>
      </c>
      <c r="C80" s="79" t="str">
        <f t="shared" si="1"/>
        <v>30.02</v>
      </c>
      <c r="D80" s="79" t="s">
        <v>21</v>
      </c>
      <c r="E80" s="75" t="s">
        <v>291</v>
      </c>
      <c r="F80" s="76" t="s">
        <v>292</v>
      </c>
      <c r="G80" s="75" t="s">
        <v>293</v>
      </c>
      <c r="H80" s="76" t="s">
        <v>294</v>
      </c>
      <c r="I80" s="74" t="s">
        <v>134</v>
      </c>
      <c r="J80" s="74" t="s">
        <v>295</v>
      </c>
      <c r="K80" s="74"/>
      <c r="L80" s="84" t="s">
        <v>95</v>
      </c>
      <c r="M80" s="81" t="s">
        <v>96</v>
      </c>
      <c r="N80" s="76" t="s">
        <v>30</v>
      </c>
      <c r="O80" s="76" t="s">
        <v>37</v>
      </c>
      <c r="P80" s="76" t="s">
        <v>80</v>
      </c>
      <c r="Q80" s="79"/>
    </row>
    <row r="81" spans="1:17" s="54" customFormat="1" x14ac:dyDescent="0.3">
      <c r="A81" s="77" t="s">
        <v>290</v>
      </c>
      <c r="B81" s="77" t="s">
        <v>39</v>
      </c>
      <c r="C81" s="79" t="str">
        <f t="shared" si="1"/>
        <v>30.03</v>
      </c>
      <c r="D81" s="79" t="s">
        <v>21</v>
      </c>
      <c r="E81" s="75" t="s">
        <v>291</v>
      </c>
      <c r="F81" s="76" t="s">
        <v>292</v>
      </c>
      <c r="G81" s="75" t="s">
        <v>296</v>
      </c>
      <c r="H81" s="76" t="s">
        <v>294</v>
      </c>
      <c r="I81" s="74" t="s">
        <v>134</v>
      </c>
      <c r="J81" s="74" t="s">
        <v>297</v>
      </c>
      <c r="K81" s="74"/>
      <c r="L81" s="84" t="s">
        <v>95</v>
      </c>
      <c r="M81" s="81" t="s">
        <v>96</v>
      </c>
      <c r="N81" s="76" t="s">
        <v>30</v>
      </c>
      <c r="O81" s="76" t="s">
        <v>31</v>
      </c>
      <c r="P81" s="76" t="s">
        <v>32</v>
      </c>
      <c r="Q81" s="79"/>
    </row>
    <row r="82" spans="1:17" s="54" customFormat="1" x14ac:dyDescent="0.3">
      <c r="A82" s="77" t="s">
        <v>290</v>
      </c>
      <c r="B82" s="77" t="s">
        <v>39</v>
      </c>
      <c r="C82" s="79" t="str">
        <f t="shared" si="1"/>
        <v>30.03</v>
      </c>
      <c r="D82" s="79" t="s">
        <v>21</v>
      </c>
      <c r="E82" s="75" t="s">
        <v>291</v>
      </c>
      <c r="F82" s="76" t="s">
        <v>292</v>
      </c>
      <c r="G82" s="75" t="s">
        <v>298</v>
      </c>
      <c r="H82" s="76" t="s">
        <v>299</v>
      </c>
      <c r="I82" s="74" t="s">
        <v>26</v>
      </c>
      <c r="J82" s="74" t="s">
        <v>27</v>
      </c>
      <c r="K82" s="74"/>
      <c r="L82" s="74" t="s">
        <v>300</v>
      </c>
      <c r="M82" s="81" t="s">
        <v>268</v>
      </c>
      <c r="N82" s="76" t="s">
        <v>30</v>
      </c>
      <c r="O82" s="76" t="s">
        <v>31</v>
      </c>
      <c r="P82" s="76" t="s">
        <v>32</v>
      </c>
      <c r="Q82" s="99" t="s">
        <v>33</v>
      </c>
    </row>
    <row r="83" spans="1:17" s="54" customFormat="1" x14ac:dyDescent="0.3">
      <c r="A83" s="77" t="s">
        <v>301</v>
      </c>
      <c r="B83" s="77" t="s">
        <v>20</v>
      </c>
      <c r="C83" s="79" t="str">
        <f t="shared" si="1"/>
        <v>31.01</v>
      </c>
      <c r="D83" s="79" t="s">
        <v>21</v>
      </c>
      <c r="E83" s="75" t="s">
        <v>302</v>
      </c>
      <c r="F83" s="80" t="s">
        <v>65</v>
      </c>
      <c r="G83" s="75" t="s">
        <v>303</v>
      </c>
      <c r="H83" s="76" t="s">
        <v>265</v>
      </c>
      <c r="I83" s="74" t="s">
        <v>78</v>
      </c>
      <c r="J83" s="74" t="s">
        <v>304</v>
      </c>
      <c r="K83" s="74"/>
      <c r="L83" s="76" t="s">
        <v>28</v>
      </c>
      <c r="M83" s="81" t="s">
        <v>29</v>
      </c>
      <c r="N83" s="76" t="s">
        <v>30</v>
      </c>
      <c r="O83" s="76" t="s">
        <v>31</v>
      </c>
      <c r="P83" s="76" t="s">
        <v>32</v>
      </c>
      <c r="Q83" s="105" t="s">
        <v>33</v>
      </c>
    </row>
    <row r="84" spans="1:17" s="54" customFormat="1" x14ac:dyDescent="0.3">
      <c r="A84" s="77" t="s">
        <v>301</v>
      </c>
      <c r="B84" s="77" t="s">
        <v>34</v>
      </c>
      <c r="C84" s="79" t="str">
        <f t="shared" si="1"/>
        <v>31.02</v>
      </c>
      <c r="D84" s="79" t="s">
        <v>21</v>
      </c>
      <c r="E84" s="76" t="s">
        <v>302</v>
      </c>
      <c r="F84" s="76" t="s">
        <v>305</v>
      </c>
      <c r="G84" s="75" t="s">
        <v>306</v>
      </c>
      <c r="H84" s="74" t="s">
        <v>265</v>
      </c>
      <c r="I84" s="74" t="s">
        <v>78</v>
      </c>
      <c r="J84" s="74" t="s">
        <v>83</v>
      </c>
      <c r="K84" s="76"/>
      <c r="L84" s="149" t="s">
        <v>28</v>
      </c>
      <c r="M84" s="76" t="s">
        <v>29</v>
      </c>
      <c r="N84" s="76" t="s">
        <v>30</v>
      </c>
      <c r="O84" s="76" t="s">
        <v>31</v>
      </c>
      <c r="P84" s="150" t="s">
        <v>32</v>
      </c>
      <c r="Q84" s="105" t="s">
        <v>33</v>
      </c>
    </row>
    <row r="85" spans="1:17" s="54" customFormat="1" x14ac:dyDescent="0.3">
      <c r="A85" s="77" t="s">
        <v>301</v>
      </c>
      <c r="B85" s="77" t="s">
        <v>39</v>
      </c>
      <c r="C85" s="79" t="str">
        <f t="shared" si="1"/>
        <v>31.03</v>
      </c>
      <c r="D85" s="79" t="s">
        <v>21</v>
      </c>
      <c r="E85" s="75" t="s">
        <v>302</v>
      </c>
      <c r="F85" s="80" t="s">
        <v>65</v>
      </c>
      <c r="G85" s="75" t="s">
        <v>307</v>
      </c>
      <c r="H85" s="76" t="s">
        <v>265</v>
      </c>
      <c r="I85" s="74" t="s">
        <v>240</v>
      </c>
      <c r="J85" s="74" t="s">
        <v>79</v>
      </c>
      <c r="K85" s="74"/>
      <c r="L85" s="76" t="s">
        <v>28</v>
      </c>
      <c r="M85" s="81" t="s">
        <v>29</v>
      </c>
      <c r="N85" s="76" t="s">
        <v>30</v>
      </c>
      <c r="O85" s="76" t="s">
        <v>31</v>
      </c>
      <c r="P85" s="76" t="s">
        <v>32</v>
      </c>
      <c r="Q85" s="99" t="s">
        <v>33</v>
      </c>
    </row>
    <row r="86" spans="1:17" s="54" customFormat="1" x14ac:dyDescent="0.3">
      <c r="A86" s="77" t="s">
        <v>308</v>
      </c>
      <c r="B86" s="77" t="s">
        <v>20</v>
      </c>
      <c r="C86" s="79" t="str">
        <f t="shared" si="1"/>
        <v>32.01</v>
      </c>
      <c r="D86" s="79" t="s">
        <v>21</v>
      </c>
      <c r="E86" s="75" t="s">
        <v>309</v>
      </c>
      <c r="F86" s="80" t="s">
        <v>65</v>
      </c>
      <c r="G86" s="75" t="s">
        <v>310</v>
      </c>
      <c r="H86" s="76" t="s">
        <v>265</v>
      </c>
      <c r="I86" s="74" t="s">
        <v>78</v>
      </c>
      <c r="J86" s="74" t="s">
        <v>304</v>
      </c>
      <c r="K86" s="74"/>
      <c r="L86" s="76" t="s">
        <v>28</v>
      </c>
      <c r="M86" s="81" t="s">
        <v>29</v>
      </c>
      <c r="N86" s="76" t="s">
        <v>30</v>
      </c>
      <c r="O86" s="76" t="s">
        <v>31</v>
      </c>
      <c r="P86" s="76" t="s">
        <v>32</v>
      </c>
      <c r="Q86" s="99" t="s">
        <v>33</v>
      </c>
    </row>
    <row r="87" spans="1:17" s="54" customFormat="1" x14ac:dyDescent="0.3">
      <c r="A87" s="77" t="s">
        <v>308</v>
      </c>
      <c r="B87" s="77" t="s">
        <v>34</v>
      </c>
      <c r="C87" s="79" t="str">
        <f t="shared" si="1"/>
        <v>32.02</v>
      </c>
      <c r="D87" s="79" t="s">
        <v>21</v>
      </c>
      <c r="E87" s="75" t="s">
        <v>309</v>
      </c>
      <c r="F87" s="80" t="s">
        <v>65</v>
      </c>
      <c r="G87" s="75" t="s">
        <v>305</v>
      </c>
      <c r="H87" s="76" t="s">
        <v>265</v>
      </c>
      <c r="I87" s="74" t="s">
        <v>78</v>
      </c>
      <c r="J87" s="74" t="s">
        <v>83</v>
      </c>
      <c r="K87" s="74"/>
      <c r="L87" s="76" t="s">
        <v>28</v>
      </c>
      <c r="M87" s="81" t="s">
        <v>29</v>
      </c>
      <c r="N87" s="76" t="s">
        <v>30</v>
      </c>
      <c r="O87" s="76" t="s">
        <v>31</v>
      </c>
      <c r="P87" s="76" t="s">
        <v>32</v>
      </c>
      <c r="Q87" s="99" t="s">
        <v>33</v>
      </c>
    </row>
    <row r="88" spans="1:17" s="54" customFormat="1" x14ac:dyDescent="0.3">
      <c r="A88" s="77" t="s">
        <v>311</v>
      </c>
      <c r="B88" s="77" t="s">
        <v>20</v>
      </c>
      <c r="C88" s="79" t="str">
        <f t="shared" si="1"/>
        <v>33.01</v>
      </c>
      <c r="D88" s="79" t="s">
        <v>21</v>
      </c>
      <c r="E88" s="75" t="s">
        <v>312</v>
      </c>
      <c r="F88" s="90">
        <v>3</v>
      </c>
      <c r="G88" s="75" t="s">
        <v>313</v>
      </c>
      <c r="H88" s="76" t="s">
        <v>314</v>
      </c>
      <c r="I88" s="74" t="s">
        <v>134</v>
      </c>
      <c r="J88" s="74" t="s">
        <v>135</v>
      </c>
      <c r="K88" s="74"/>
      <c r="L88" s="74" t="s">
        <v>95</v>
      </c>
      <c r="M88" s="81" t="s">
        <v>96</v>
      </c>
      <c r="N88" s="76" t="s">
        <v>30</v>
      </c>
      <c r="O88" s="76" t="s">
        <v>31</v>
      </c>
      <c r="P88" s="76" t="s">
        <v>32</v>
      </c>
      <c r="Q88" s="79"/>
    </row>
    <row r="89" spans="1:17" s="54" customFormat="1" x14ac:dyDescent="0.3">
      <c r="A89" s="77" t="s">
        <v>315</v>
      </c>
      <c r="B89" s="77" t="s">
        <v>20</v>
      </c>
      <c r="C89" s="79" t="str">
        <f t="shared" si="1"/>
        <v>34.01</v>
      </c>
      <c r="D89" s="116" t="s">
        <v>81</v>
      </c>
      <c r="E89" s="117" t="s">
        <v>316</v>
      </c>
      <c r="F89" s="118" t="s">
        <v>65</v>
      </c>
      <c r="G89" s="117" t="s">
        <v>317</v>
      </c>
      <c r="H89" s="112" t="s">
        <v>67</v>
      </c>
      <c r="I89" s="119" t="s">
        <v>68</v>
      </c>
      <c r="J89" s="119" t="s">
        <v>161</v>
      </c>
      <c r="K89" s="119"/>
      <c r="L89" s="112" t="s">
        <v>28</v>
      </c>
      <c r="M89" s="112" t="s">
        <v>29</v>
      </c>
      <c r="N89" s="112" t="s">
        <v>30</v>
      </c>
      <c r="O89" s="112" t="s">
        <v>31</v>
      </c>
      <c r="P89" s="112" t="s">
        <v>32</v>
      </c>
      <c r="Q89" s="116"/>
    </row>
    <row r="90" spans="1:17" s="54" customFormat="1" x14ac:dyDescent="0.3">
      <c r="A90" s="77" t="s">
        <v>315</v>
      </c>
      <c r="B90" s="77" t="s">
        <v>34</v>
      </c>
      <c r="C90" s="79" t="str">
        <f t="shared" si="1"/>
        <v>34.02</v>
      </c>
      <c r="D90" s="79" t="s">
        <v>21</v>
      </c>
      <c r="E90" s="75" t="s">
        <v>316</v>
      </c>
      <c r="F90" s="80" t="s">
        <v>65</v>
      </c>
      <c r="G90" s="75" t="s">
        <v>318</v>
      </c>
      <c r="H90" s="76" t="s">
        <v>319</v>
      </c>
      <c r="I90" s="74" t="s">
        <v>240</v>
      </c>
      <c r="J90" s="74" t="s">
        <v>27</v>
      </c>
      <c r="K90" s="74"/>
      <c r="L90" s="76" t="s">
        <v>28</v>
      </c>
      <c r="M90" s="81" t="s">
        <v>29</v>
      </c>
      <c r="N90" s="76" t="s">
        <v>30</v>
      </c>
      <c r="O90" s="76" t="s">
        <v>37</v>
      </c>
      <c r="P90" s="76" t="s">
        <v>320</v>
      </c>
      <c r="Q90" s="79"/>
    </row>
    <row r="91" spans="1:17" s="54" customFormat="1" x14ac:dyDescent="0.3">
      <c r="A91" s="77" t="s">
        <v>315</v>
      </c>
      <c r="B91" s="77" t="s">
        <v>39</v>
      </c>
      <c r="C91" s="79" t="str">
        <f t="shared" si="1"/>
        <v>34.03</v>
      </c>
      <c r="D91" s="79" t="s">
        <v>21</v>
      </c>
      <c r="E91" s="75" t="s">
        <v>316</v>
      </c>
      <c r="F91" s="80" t="s">
        <v>65</v>
      </c>
      <c r="G91" s="75" t="s">
        <v>321</v>
      </c>
      <c r="H91" s="76" t="s">
        <v>74</v>
      </c>
      <c r="I91" s="74" t="s">
        <v>240</v>
      </c>
      <c r="J91" s="74" t="s">
        <v>322</v>
      </c>
      <c r="K91" s="74"/>
      <c r="L91" s="76" t="s">
        <v>28</v>
      </c>
      <c r="M91" s="81" t="s">
        <v>29</v>
      </c>
      <c r="N91" s="76" t="s">
        <v>30</v>
      </c>
      <c r="O91" s="76" t="s">
        <v>37</v>
      </c>
      <c r="P91" s="76" t="s">
        <v>38</v>
      </c>
      <c r="Q91" s="79"/>
    </row>
    <row r="92" spans="1:17" s="54" customFormat="1" x14ac:dyDescent="0.3">
      <c r="A92" s="77" t="s">
        <v>315</v>
      </c>
      <c r="B92" s="77" t="s">
        <v>42</v>
      </c>
      <c r="C92" s="79" t="str">
        <f t="shared" si="1"/>
        <v>34.04</v>
      </c>
      <c r="D92" s="79" t="s">
        <v>21</v>
      </c>
      <c r="E92" s="75" t="s">
        <v>316</v>
      </c>
      <c r="F92" s="80" t="s">
        <v>65</v>
      </c>
      <c r="G92" s="75" t="s">
        <v>323</v>
      </c>
      <c r="H92" s="76" t="s">
        <v>319</v>
      </c>
      <c r="I92" s="74" t="s">
        <v>240</v>
      </c>
      <c r="J92" s="74" t="s">
        <v>324</v>
      </c>
      <c r="K92" s="74"/>
      <c r="L92" s="76" t="s">
        <v>28</v>
      </c>
      <c r="M92" s="81" t="s">
        <v>29</v>
      </c>
      <c r="N92" s="76" t="s">
        <v>30</v>
      </c>
      <c r="O92" s="76" t="s">
        <v>37</v>
      </c>
      <c r="P92" s="76" t="s">
        <v>325</v>
      </c>
      <c r="Q92" s="79"/>
    </row>
    <row r="93" spans="1:17" s="54" customFormat="1" x14ac:dyDescent="0.3">
      <c r="A93" s="77" t="s">
        <v>315</v>
      </c>
      <c r="B93" s="77" t="s">
        <v>46</v>
      </c>
      <c r="C93" s="79" t="str">
        <f t="shared" si="1"/>
        <v>34.05</v>
      </c>
      <c r="D93" s="79" t="s">
        <v>21</v>
      </c>
      <c r="E93" s="75" t="s">
        <v>316</v>
      </c>
      <c r="F93" s="80" t="s">
        <v>65</v>
      </c>
      <c r="G93" s="91" t="s">
        <v>326</v>
      </c>
      <c r="H93" s="76" t="s">
        <v>74</v>
      </c>
      <c r="I93" s="74" t="s">
        <v>240</v>
      </c>
      <c r="J93" s="74" t="s">
        <v>246</v>
      </c>
      <c r="K93" s="74"/>
      <c r="L93" s="76" t="s">
        <v>28</v>
      </c>
      <c r="M93" s="81" t="s">
        <v>29</v>
      </c>
      <c r="N93" s="76" t="s">
        <v>30</v>
      </c>
      <c r="O93" s="76" t="s">
        <v>31</v>
      </c>
      <c r="P93" s="76" t="s">
        <v>32</v>
      </c>
      <c r="Q93" s="79"/>
    </row>
    <row r="94" spans="1:17" s="54" customFormat="1" x14ac:dyDescent="0.3">
      <c r="A94" s="77" t="s">
        <v>315</v>
      </c>
      <c r="B94" s="77" t="s">
        <v>48</v>
      </c>
      <c r="C94" s="79" t="str">
        <f t="shared" si="1"/>
        <v>34.06</v>
      </c>
      <c r="D94" s="116" t="s">
        <v>81</v>
      </c>
      <c r="E94" s="117" t="s">
        <v>316</v>
      </c>
      <c r="F94" s="118" t="s">
        <v>65</v>
      </c>
      <c r="G94" s="117" t="s">
        <v>327</v>
      </c>
      <c r="H94" s="112" t="s">
        <v>77</v>
      </c>
      <c r="I94" s="119" t="s">
        <v>240</v>
      </c>
      <c r="J94" s="119" t="s">
        <v>79</v>
      </c>
      <c r="K94" s="119"/>
      <c r="L94" s="112" t="s">
        <v>28</v>
      </c>
      <c r="M94" s="112" t="s">
        <v>29</v>
      </c>
      <c r="N94" s="112" t="s">
        <v>30</v>
      </c>
      <c r="O94" s="112" t="s">
        <v>31</v>
      </c>
      <c r="P94" s="112" t="s">
        <v>32</v>
      </c>
      <c r="Q94" s="116"/>
    </row>
    <row r="95" spans="1:17" s="54" customFormat="1" x14ac:dyDescent="0.3">
      <c r="A95" s="77" t="s">
        <v>315</v>
      </c>
      <c r="B95" s="77" t="s">
        <v>86</v>
      </c>
      <c r="C95" s="79" t="str">
        <f t="shared" si="1"/>
        <v>34.07</v>
      </c>
      <c r="D95" s="79" t="s">
        <v>21</v>
      </c>
      <c r="E95" s="75" t="s">
        <v>316</v>
      </c>
      <c r="F95" s="80" t="s">
        <v>65</v>
      </c>
      <c r="G95" s="75" t="s">
        <v>328</v>
      </c>
      <c r="H95" s="76" t="s">
        <v>77</v>
      </c>
      <c r="I95" s="74" t="s">
        <v>240</v>
      </c>
      <c r="J95" s="74" t="s">
        <v>246</v>
      </c>
      <c r="K95" s="74"/>
      <c r="L95" s="76" t="s">
        <v>28</v>
      </c>
      <c r="M95" s="81" t="s">
        <v>29</v>
      </c>
      <c r="N95" s="76" t="s">
        <v>30</v>
      </c>
      <c r="O95" s="76" t="s">
        <v>31</v>
      </c>
      <c r="P95" s="76" t="s">
        <v>32</v>
      </c>
      <c r="Q95" s="79"/>
    </row>
    <row r="96" spans="1:17" s="54" customFormat="1" x14ac:dyDescent="0.3">
      <c r="A96" s="77" t="s">
        <v>315</v>
      </c>
      <c r="B96" s="77" t="s">
        <v>329</v>
      </c>
      <c r="C96" s="79" t="str">
        <f t="shared" si="1"/>
        <v>34.08</v>
      </c>
      <c r="D96" s="79" t="s">
        <v>21</v>
      </c>
      <c r="E96" s="75" t="s">
        <v>316</v>
      </c>
      <c r="F96" s="80" t="s">
        <v>65</v>
      </c>
      <c r="G96" s="75" t="s">
        <v>330</v>
      </c>
      <c r="H96" s="76" t="s">
        <v>77</v>
      </c>
      <c r="I96" s="74" t="s">
        <v>240</v>
      </c>
      <c r="J96" s="74" t="s">
        <v>248</v>
      </c>
      <c r="K96" s="74"/>
      <c r="L96" s="76" t="s">
        <v>28</v>
      </c>
      <c r="M96" s="81" t="s">
        <v>29</v>
      </c>
      <c r="N96" s="76" t="s">
        <v>30</v>
      </c>
      <c r="O96" s="76" t="s">
        <v>37</v>
      </c>
      <c r="P96" s="76" t="s">
        <v>331</v>
      </c>
      <c r="Q96" s="79"/>
    </row>
    <row r="97" spans="1:17" s="54" customFormat="1" x14ac:dyDescent="0.3">
      <c r="A97" s="77" t="s">
        <v>332</v>
      </c>
      <c r="B97" s="77" t="s">
        <v>20</v>
      </c>
      <c r="C97" s="79" t="str">
        <f t="shared" si="1"/>
        <v>35.01</v>
      </c>
      <c r="D97" s="79" t="s">
        <v>21</v>
      </c>
      <c r="E97" s="75" t="s">
        <v>333</v>
      </c>
      <c r="F97" s="80" t="s">
        <v>334</v>
      </c>
      <c r="G97" s="75" t="s">
        <v>335</v>
      </c>
      <c r="H97" s="76" t="s">
        <v>336</v>
      </c>
      <c r="I97" s="74" t="s">
        <v>337</v>
      </c>
      <c r="J97" s="74" t="s">
        <v>338</v>
      </c>
      <c r="K97" s="74"/>
      <c r="L97" s="84" t="s">
        <v>95</v>
      </c>
      <c r="M97" s="81" t="s">
        <v>96</v>
      </c>
      <c r="N97" s="76" t="s">
        <v>30</v>
      </c>
      <c r="O97" s="76" t="s">
        <v>31</v>
      </c>
      <c r="P97" s="76" t="s">
        <v>32</v>
      </c>
      <c r="Q97" s="79"/>
    </row>
    <row r="98" spans="1:17" s="54" customFormat="1" x14ac:dyDescent="0.3">
      <c r="A98" s="77" t="s">
        <v>339</v>
      </c>
      <c r="B98" s="77" t="s">
        <v>20</v>
      </c>
      <c r="C98" s="79" t="str">
        <f t="shared" si="1"/>
        <v>36.01</v>
      </c>
      <c r="D98" s="79" t="s">
        <v>21</v>
      </c>
      <c r="E98" s="75" t="s">
        <v>340</v>
      </c>
      <c r="F98" s="80" t="s">
        <v>341</v>
      </c>
      <c r="G98" s="75" t="s">
        <v>342</v>
      </c>
      <c r="H98" s="76" t="s">
        <v>186</v>
      </c>
      <c r="I98" s="74" t="s">
        <v>240</v>
      </c>
      <c r="J98" s="74" t="s">
        <v>246</v>
      </c>
      <c r="K98" s="74"/>
      <c r="L98" s="74" t="s">
        <v>300</v>
      </c>
      <c r="M98" s="109" t="s">
        <v>268</v>
      </c>
      <c r="N98" s="76" t="s">
        <v>30</v>
      </c>
      <c r="O98" s="76" t="s">
        <v>31</v>
      </c>
      <c r="P98" s="76" t="s">
        <v>32</v>
      </c>
      <c r="Q98" s="79"/>
    </row>
    <row r="99" spans="1:17" s="54" customFormat="1" x14ac:dyDescent="0.3">
      <c r="A99" s="77" t="s">
        <v>343</v>
      </c>
      <c r="B99" s="77" t="s">
        <v>20</v>
      </c>
      <c r="C99" s="79" t="str">
        <f t="shared" si="1"/>
        <v>37.01</v>
      </c>
      <c r="D99" s="116" t="s">
        <v>81</v>
      </c>
      <c r="E99" s="117" t="s">
        <v>344</v>
      </c>
      <c r="F99" s="118" t="s">
        <v>341</v>
      </c>
      <c r="G99" s="117" t="s">
        <v>345</v>
      </c>
      <c r="H99" s="112" t="s">
        <v>346</v>
      </c>
      <c r="I99" s="119" t="s">
        <v>240</v>
      </c>
      <c r="J99" s="119" t="s">
        <v>246</v>
      </c>
      <c r="K99" s="119"/>
      <c r="L99" s="119" t="s">
        <v>300</v>
      </c>
      <c r="M99" s="112" t="s">
        <v>268</v>
      </c>
      <c r="N99" s="112" t="s">
        <v>30</v>
      </c>
      <c r="O99" s="112" t="s">
        <v>31</v>
      </c>
      <c r="P99" s="112" t="s">
        <v>32</v>
      </c>
      <c r="Q99" s="116"/>
    </row>
    <row r="100" spans="1:17" s="54" customFormat="1" x14ac:dyDescent="0.3">
      <c r="A100" s="77" t="s">
        <v>347</v>
      </c>
      <c r="B100" s="77" t="s">
        <v>20</v>
      </c>
      <c r="C100" s="79" t="str">
        <f t="shared" si="1"/>
        <v>38.01</v>
      </c>
      <c r="D100" s="79" t="s">
        <v>21</v>
      </c>
      <c r="E100" s="75" t="s">
        <v>348</v>
      </c>
      <c r="F100" s="80" t="s">
        <v>108</v>
      </c>
      <c r="G100" s="75" t="s">
        <v>349</v>
      </c>
      <c r="H100" s="76" t="s">
        <v>25</v>
      </c>
      <c r="I100" s="74" t="s">
        <v>78</v>
      </c>
      <c r="J100" s="74" t="s">
        <v>79</v>
      </c>
      <c r="K100" s="74"/>
      <c r="L100" s="76" t="s">
        <v>28</v>
      </c>
      <c r="M100" s="81" t="s">
        <v>29</v>
      </c>
      <c r="N100" s="76" t="s">
        <v>30</v>
      </c>
      <c r="O100" s="76" t="s">
        <v>31</v>
      </c>
      <c r="P100" s="76" t="s">
        <v>32</v>
      </c>
      <c r="Q100" s="82"/>
    </row>
    <row r="101" spans="1:17" s="54" customFormat="1" x14ac:dyDescent="0.3">
      <c r="A101" s="77" t="s">
        <v>347</v>
      </c>
      <c r="B101" s="77" t="s">
        <v>34</v>
      </c>
      <c r="C101" s="79" t="str">
        <f t="shared" si="1"/>
        <v>38.02</v>
      </c>
      <c r="D101" s="79" t="s">
        <v>21</v>
      </c>
      <c r="E101" s="75" t="s">
        <v>348</v>
      </c>
      <c r="F101" s="80" t="s">
        <v>108</v>
      </c>
      <c r="G101" s="75" t="s">
        <v>350</v>
      </c>
      <c r="H101" s="76" t="s">
        <v>351</v>
      </c>
      <c r="I101" s="74" t="s">
        <v>134</v>
      </c>
      <c r="J101" s="74" t="s">
        <v>352</v>
      </c>
      <c r="K101" s="74"/>
      <c r="L101" s="84" t="s">
        <v>95</v>
      </c>
      <c r="M101" s="81" t="s">
        <v>96</v>
      </c>
      <c r="N101" s="76" t="s">
        <v>30</v>
      </c>
      <c r="O101" s="76" t="s">
        <v>31</v>
      </c>
      <c r="P101" s="76" t="s">
        <v>32</v>
      </c>
      <c r="Q101" s="79"/>
    </row>
    <row r="102" spans="1:17" s="54" customFormat="1" x14ac:dyDescent="0.3">
      <c r="A102" s="77" t="s">
        <v>347</v>
      </c>
      <c r="B102" s="77" t="s">
        <v>39</v>
      </c>
      <c r="C102" s="79" t="str">
        <f t="shared" si="1"/>
        <v>38.03</v>
      </c>
      <c r="D102" s="79" t="s">
        <v>21</v>
      </c>
      <c r="E102" s="127" t="s">
        <v>348</v>
      </c>
      <c r="F102" s="129" t="s">
        <v>108</v>
      </c>
      <c r="G102" s="75" t="s">
        <v>353</v>
      </c>
      <c r="H102" s="130" t="s">
        <v>351</v>
      </c>
      <c r="I102" s="131" t="s">
        <v>134</v>
      </c>
      <c r="J102" s="131" t="s">
        <v>354</v>
      </c>
      <c r="K102" s="131"/>
      <c r="L102" s="132" t="s">
        <v>95</v>
      </c>
      <c r="M102" s="133" t="s">
        <v>96</v>
      </c>
      <c r="N102" s="130" t="s">
        <v>30</v>
      </c>
      <c r="O102" s="130" t="s">
        <v>31</v>
      </c>
      <c r="P102" s="130" t="s">
        <v>32</v>
      </c>
      <c r="Q102" s="82"/>
    </row>
    <row r="103" spans="1:17" s="54" customFormat="1" x14ac:dyDescent="0.3">
      <c r="A103" s="77" t="s">
        <v>347</v>
      </c>
      <c r="B103" s="77" t="s">
        <v>42</v>
      </c>
      <c r="C103" s="79" t="str">
        <f t="shared" si="1"/>
        <v>38.04</v>
      </c>
      <c r="D103" s="79" t="s">
        <v>21</v>
      </c>
      <c r="E103" s="75" t="s">
        <v>348</v>
      </c>
      <c r="F103" s="80" t="s">
        <v>108</v>
      </c>
      <c r="G103" s="75" t="s">
        <v>355</v>
      </c>
      <c r="H103" s="76" t="s">
        <v>25</v>
      </c>
      <c r="I103" s="74" t="s">
        <v>26</v>
      </c>
      <c r="J103" s="74" t="s">
        <v>241</v>
      </c>
      <c r="K103" s="74"/>
      <c r="L103" s="76" t="s">
        <v>28</v>
      </c>
      <c r="M103" s="81" t="s">
        <v>29</v>
      </c>
      <c r="N103" s="76" t="s">
        <v>30</v>
      </c>
      <c r="O103" s="76" t="s">
        <v>37</v>
      </c>
      <c r="P103" s="76" t="s">
        <v>38</v>
      </c>
      <c r="Q103" s="98" t="s">
        <v>33</v>
      </c>
    </row>
    <row r="104" spans="1:17" s="54" customFormat="1" x14ac:dyDescent="0.3">
      <c r="A104" s="77" t="s">
        <v>347</v>
      </c>
      <c r="B104" s="77" t="s">
        <v>46</v>
      </c>
      <c r="C104" s="79" t="str">
        <f t="shared" si="1"/>
        <v>38.05</v>
      </c>
      <c r="D104" s="79" t="s">
        <v>21</v>
      </c>
      <c r="E104" s="75" t="s">
        <v>348</v>
      </c>
      <c r="F104" s="80" t="s">
        <v>108</v>
      </c>
      <c r="G104" s="91" t="s">
        <v>356</v>
      </c>
      <c r="H104" s="76" t="s">
        <v>25</v>
      </c>
      <c r="I104" s="74" t="s">
        <v>26</v>
      </c>
      <c r="J104" s="74" t="s">
        <v>357</v>
      </c>
      <c r="K104" s="74"/>
      <c r="L104" s="76" t="s">
        <v>28</v>
      </c>
      <c r="M104" s="81" t="s">
        <v>29</v>
      </c>
      <c r="N104" s="76" t="s">
        <v>30</v>
      </c>
      <c r="O104" s="76" t="s">
        <v>37</v>
      </c>
      <c r="P104" s="76" t="s">
        <v>148</v>
      </c>
      <c r="Q104" s="98" t="s">
        <v>33</v>
      </c>
    </row>
    <row r="105" spans="1:17" s="54" customFormat="1" x14ac:dyDescent="0.3">
      <c r="A105" s="77" t="s">
        <v>347</v>
      </c>
      <c r="B105" s="77" t="s">
        <v>48</v>
      </c>
      <c r="C105" s="79" t="str">
        <f t="shared" si="1"/>
        <v>38.06</v>
      </c>
      <c r="D105" s="79" t="s">
        <v>21</v>
      </c>
      <c r="E105" s="75" t="s">
        <v>348</v>
      </c>
      <c r="F105" s="80" t="s">
        <v>108</v>
      </c>
      <c r="G105" s="75" t="s">
        <v>358</v>
      </c>
      <c r="H105" s="76" t="s">
        <v>25</v>
      </c>
      <c r="I105" s="74" t="s">
        <v>26</v>
      </c>
      <c r="J105" s="74" t="s">
        <v>45</v>
      </c>
      <c r="K105" s="74"/>
      <c r="L105" s="76" t="s">
        <v>28</v>
      </c>
      <c r="M105" s="81" t="s">
        <v>29</v>
      </c>
      <c r="N105" s="76" t="s">
        <v>30</v>
      </c>
      <c r="O105" s="76" t="s">
        <v>31</v>
      </c>
      <c r="P105" s="76" t="s">
        <v>32</v>
      </c>
      <c r="Q105" s="98" t="s">
        <v>33</v>
      </c>
    </row>
    <row r="106" spans="1:17" s="54" customFormat="1" x14ac:dyDescent="0.3">
      <c r="A106" s="77" t="s">
        <v>347</v>
      </c>
      <c r="B106" s="77" t="s">
        <v>86</v>
      </c>
      <c r="C106" s="79" t="str">
        <f t="shared" si="1"/>
        <v>38.07</v>
      </c>
      <c r="D106" s="79" t="s">
        <v>21</v>
      </c>
      <c r="E106" s="75" t="s">
        <v>348</v>
      </c>
      <c r="F106" s="80" t="s">
        <v>108</v>
      </c>
      <c r="G106" s="75" t="s">
        <v>359</v>
      </c>
      <c r="H106" s="76" t="s">
        <v>25</v>
      </c>
      <c r="I106" s="74" t="s">
        <v>26</v>
      </c>
      <c r="J106" s="74" t="s">
        <v>27</v>
      </c>
      <c r="K106" s="74"/>
      <c r="L106" s="76" t="s">
        <v>28</v>
      </c>
      <c r="M106" s="81" t="s">
        <v>29</v>
      </c>
      <c r="N106" s="76" t="s">
        <v>30</v>
      </c>
      <c r="O106" s="76" t="s">
        <v>31</v>
      </c>
      <c r="P106" s="76" t="s">
        <v>32</v>
      </c>
      <c r="Q106" s="98" t="s">
        <v>33</v>
      </c>
    </row>
    <row r="107" spans="1:17" s="54" customFormat="1" x14ac:dyDescent="0.3">
      <c r="A107" s="77" t="s">
        <v>347</v>
      </c>
      <c r="B107" s="77" t="s">
        <v>329</v>
      </c>
      <c r="C107" s="79" t="str">
        <f t="shared" si="1"/>
        <v>38.08</v>
      </c>
      <c r="D107" s="79" t="s">
        <v>21</v>
      </c>
      <c r="E107" s="75" t="s">
        <v>348</v>
      </c>
      <c r="F107" s="80" t="s">
        <v>108</v>
      </c>
      <c r="G107" s="75" t="s">
        <v>360</v>
      </c>
      <c r="H107" s="76" t="s">
        <v>361</v>
      </c>
      <c r="I107" s="74" t="s">
        <v>68</v>
      </c>
      <c r="J107" s="74" t="s">
        <v>362</v>
      </c>
      <c r="K107" s="74"/>
      <c r="L107" s="76" t="s">
        <v>28</v>
      </c>
      <c r="M107" s="81" t="s">
        <v>29</v>
      </c>
      <c r="N107" s="76" t="s">
        <v>30</v>
      </c>
      <c r="O107" s="76" t="s">
        <v>31</v>
      </c>
      <c r="P107" s="76" t="s">
        <v>32</v>
      </c>
      <c r="Q107" s="99" t="s">
        <v>33</v>
      </c>
    </row>
    <row r="108" spans="1:17" s="54" customFormat="1" x14ac:dyDescent="0.3">
      <c r="A108" s="77" t="s">
        <v>363</v>
      </c>
      <c r="B108" s="77" t="s">
        <v>20</v>
      </c>
      <c r="C108" s="79" t="str">
        <f t="shared" si="1"/>
        <v>39.01</v>
      </c>
      <c r="D108" s="79" t="s">
        <v>106</v>
      </c>
      <c r="E108" s="75" t="s">
        <v>364</v>
      </c>
      <c r="F108" s="80" t="s">
        <v>108</v>
      </c>
      <c r="G108" s="75" t="s">
        <v>365</v>
      </c>
      <c r="H108" s="76" t="s">
        <v>77</v>
      </c>
      <c r="I108" s="74" t="s">
        <v>26</v>
      </c>
      <c r="J108" s="74" t="s">
        <v>322</v>
      </c>
      <c r="K108" s="74"/>
      <c r="L108" s="76" t="s">
        <v>28</v>
      </c>
      <c r="M108" s="81" t="s">
        <v>29</v>
      </c>
      <c r="N108" s="76" t="s">
        <v>366</v>
      </c>
      <c r="O108" s="76" t="s">
        <v>31</v>
      </c>
      <c r="P108" s="76" t="s">
        <v>32</v>
      </c>
      <c r="Q108" s="98"/>
    </row>
    <row r="109" spans="1:17" s="54" customFormat="1" x14ac:dyDescent="0.3">
      <c r="A109" s="77" t="s">
        <v>367</v>
      </c>
      <c r="B109" s="77" t="s">
        <v>20</v>
      </c>
      <c r="C109" s="79" t="str">
        <f t="shared" si="1"/>
        <v>40.01</v>
      </c>
      <c r="D109" s="79" t="s">
        <v>21</v>
      </c>
      <c r="E109" s="75" t="s">
        <v>368</v>
      </c>
      <c r="F109" s="80" t="s">
        <v>341</v>
      </c>
      <c r="G109" s="75" t="s">
        <v>369</v>
      </c>
      <c r="H109" s="76" t="s">
        <v>370</v>
      </c>
      <c r="I109" s="74" t="s">
        <v>26</v>
      </c>
      <c r="J109" s="74" t="s">
        <v>246</v>
      </c>
      <c r="K109" s="74"/>
      <c r="L109" s="74" t="s">
        <v>300</v>
      </c>
      <c r="M109" s="81" t="s">
        <v>268</v>
      </c>
      <c r="N109" s="76" t="s">
        <v>30</v>
      </c>
      <c r="O109" s="76" t="s">
        <v>31</v>
      </c>
      <c r="P109" s="76" t="s">
        <v>32</v>
      </c>
      <c r="Q109" s="79"/>
    </row>
    <row r="110" spans="1:17" s="54" customFormat="1" x14ac:dyDescent="0.3">
      <c r="A110" s="77" t="s">
        <v>371</v>
      </c>
      <c r="B110" s="77" t="s">
        <v>20</v>
      </c>
      <c r="C110" s="79" t="str">
        <f t="shared" si="1"/>
        <v>41.01</v>
      </c>
      <c r="D110" s="116" t="s">
        <v>81</v>
      </c>
      <c r="E110" s="117" t="s">
        <v>372</v>
      </c>
      <c r="F110" s="118" t="s">
        <v>373</v>
      </c>
      <c r="G110" s="117" t="s">
        <v>374</v>
      </c>
      <c r="H110" s="112" t="s">
        <v>375</v>
      </c>
      <c r="I110" s="119" t="s">
        <v>376</v>
      </c>
      <c r="J110" s="119" t="s">
        <v>135</v>
      </c>
      <c r="K110" s="119"/>
      <c r="L110" s="112" t="s">
        <v>95</v>
      </c>
      <c r="M110" s="112" t="s">
        <v>96</v>
      </c>
      <c r="N110" s="112" t="s">
        <v>30</v>
      </c>
      <c r="O110" s="112" t="s">
        <v>31</v>
      </c>
      <c r="P110" s="112" t="s">
        <v>32</v>
      </c>
      <c r="Q110" s="116"/>
    </row>
    <row r="111" spans="1:17" s="54" customFormat="1" x14ac:dyDescent="0.3">
      <c r="A111" s="77" t="s">
        <v>371</v>
      </c>
      <c r="B111" s="77" t="s">
        <v>34</v>
      </c>
      <c r="C111" s="79" t="str">
        <f t="shared" si="1"/>
        <v>41.02</v>
      </c>
      <c r="D111" s="79" t="s">
        <v>21</v>
      </c>
      <c r="E111" s="75" t="s">
        <v>372</v>
      </c>
      <c r="F111" s="80" t="s">
        <v>373</v>
      </c>
      <c r="G111" s="75" t="s">
        <v>377</v>
      </c>
      <c r="H111" s="76" t="s">
        <v>375</v>
      </c>
      <c r="I111" s="74" t="s">
        <v>376</v>
      </c>
      <c r="J111" s="74" t="s">
        <v>378</v>
      </c>
      <c r="K111" s="74"/>
      <c r="L111" s="84" t="s">
        <v>95</v>
      </c>
      <c r="M111" s="81" t="s">
        <v>96</v>
      </c>
      <c r="N111" s="76" t="s">
        <v>30</v>
      </c>
      <c r="O111" s="76" t="s">
        <v>37</v>
      </c>
      <c r="P111" s="76" t="s">
        <v>80</v>
      </c>
      <c r="Q111" s="79"/>
    </row>
    <row r="112" spans="1:17" s="54" customFormat="1" x14ac:dyDescent="0.3">
      <c r="A112" s="77" t="s">
        <v>379</v>
      </c>
      <c r="B112" s="77" t="s">
        <v>20</v>
      </c>
      <c r="C112" s="79" t="str">
        <f t="shared" si="1"/>
        <v>42.01</v>
      </c>
      <c r="D112" s="79" t="s">
        <v>21</v>
      </c>
      <c r="E112" s="75" t="s">
        <v>380</v>
      </c>
      <c r="F112" s="80" t="s">
        <v>108</v>
      </c>
      <c r="G112" s="75" t="s">
        <v>381</v>
      </c>
      <c r="H112" s="76" t="s">
        <v>382</v>
      </c>
      <c r="I112" s="74" t="s">
        <v>26</v>
      </c>
      <c r="J112" s="74" t="s">
        <v>208</v>
      </c>
      <c r="K112" s="74"/>
      <c r="L112" s="76" t="s">
        <v>28</v>
      </c>
      <c r="M112" s="81" t="s">
        <v>29</v>
      </c>
      <c r="N112" s="76" t="s">
        <v>30</v>
      </c>
      <c r="O112" s="76" t="s">
        <v>37</v>
      </c>
      <c r="P112" s="76" t="s">
        <v>38</v>
      </c>
      <c r="Q112" s="98" t="s">
        <v>33</v>
      </c>
    </row>
    <row r="113" spans="1:17" s="54" customFormat="1" x14ac:dyDescent="0.3">
      <c r="A113" s="77" t="s">
        <v>379</v>
      </c>
      <c r="B113" s="77" t="s">
        <v>34</v>
      </c>
      <c r="C113" s="79" t="str">
        <f t="shared" si="1"/>
        <v>42.02</v>
      </c>
      <c r="D113" s="79" t="s">
        <v>21</v>
      </c>
      <c r="E113" s="75" t="s">
        <v>380</v>
      </c>
      <c r="F113" s="80" t="s">
        <v>108</v>
      </c>
      <c r="G113" s="75" t="s">
        <v>383</v>
      </c>
      <c r="H113" s="76" t="s">
        <v>382</v>
      </c>
      <c r="I113" s="74" t="s">
        <v>26</v>
      </c>
      <c r="J113" s="74" t="s">
        <v>322</v>
      </c>
      <c r="K113" s="74"/>
      <c r="L113" s="76" t="s">
        <v>28</v>
      </c>
      <c r="M113" s="81" t="s">
        <v>29</v>
      </c>
      <c r="N113" s="76" t="s">
        <v>30</v>
      </c>
      <c r="O113" s="76" t="s">
        <v>37</v>
      </c>
      <c r="P113" s="76" t="s">
        <v>38</v>
      </c>
      <c r="Q113" s="98" t="s">
        <v>33</v>
      </c>
    </row>
    <row r="114" spans="1:17" s="54" customFormat="1" x14ac:dyDescent="0.3">
      <c r="A114" s="77" t="s">
        <v>379</v>
      </c>
      <c r="B114" s="77" t="s">
        <v>39</v>
      </c>
      <c r="C114" s="79" t="str">
        <f t="shared" si="1"/>
        <v>42.03</v>
      </c>
      <c r="D114" s="79" t="s">
        <v>21</v>
      </c>
      <c r="E114" s="75" t="s">
        <v>380</v>
      </c>
      <c r="F114" s="80" t="s">
        <v>108</v>
      </c>
      <c r="G114" s="75" t="s">
        <v>384</v>
      </c>
      <c r="H114" s="76" t="s">
        <v>382</v>
      </c>
      <c r="I114" s="74" t="s">
        <v>26</v>
      </c>
      <c r="J114" s="74" t="s">
        <v>246</v>
      </c>
      <c r="K114" s="74"/>
      <c r="L114" s="76" t="s">
        <v>28</v>
      </c>
      <c r="M114" s="81" t="s">
        <v>29</v>
      </c>
      <c r="N114" s="76" t="s">
        <v>30</v>
      </c>
      <c r="O114" s="76" t="s">
        <v>31</v>
      </c>
      <c r="P114" s="76" t="s">
        <v>32</v>
      </c>
      <c r="Q114" s="98" t="s">
        <v>33</v>
      </c>
    </row>
    <row r="115" spans="1:17" s="54" customFormat="1" x14ac:dyDescent="0.3">
      <c r="A115" s="77" t="s">
        <v>385</v>
      </c>
      <c r="B115" s="77" t="s">
        <v>20</v>
      </c>
      <c r="C115" s="79" t="str">
        <f t="shared" si="1"/>
        <v>43.01</v>
      </c>
      <c r="D115" s="79" t="s">
        <v>21</v>
      </c>
      <c r="E115" s="75" t="s">
        <v>386</v>
      </c>
      <c r="F115" s="76" t="s">
        <v>387</v>
      </c>
      <c r="G115" s="75" t="s">
        <v>388</v>
      </c>
      <c r="H115" s="76" t="s">
        <v>389</v>
      </c>
      <c r="I115" s="74" t="s">
        <v>93</v>
      </c>
      <c r="J115" s="74" t="s">
        <v>390</v>
      </c>
      <c r="K115" s="74"/>
      <c r="L115" s="84" t="s">
        <v>95</v>
      </c>
      <c r="M115" s="81" t="s">
        <v>96</v>
      </c>
      <c r="N115" s="76" t="s">
        <v>30</v>
      </c>
      <c r="O115" s="76" t="s">
        <v>31</v>
      </c>
      <c r="P115" s="76" t="s">
        <v>32</v>
      </c>
      <c r="Q115" s="79" t="s">
        <v>391</v>
      </c>
    </row>
    <row r="116" spans="1:17" s="54" customFormat="1" x14ac:dyDescent="0.3">
      <c r="A116" s="77" t="s">
        <v>392</v>
      </c>
      <c r="B116" s="77" t="s">
        <v>20</v>
      </c>
      <c r="C116" s="79" t="str">
        <f t="shared" si="1"/>
        <v>44.01</v>
      </c>
      <c r="D116" s="79" t="s">
        <v>21</v>
      </c>
      <c r="E116" s="75" t="s">
        <v>393</v>
      </c>
      <c r="F116" s="80" t="s">
        <v>394</v>
      </c>
      <c r="G116" s="75" t="s">
        <v>395</v>
      </c>
      <c r="H116" s="85">
        <v>0.01</v>
      </c>
      <c r="I116" s="86" t="s">
        <v>259</v>
      </c>
      <c r="J116" s="74" t="s">
        <v>396</v>
      </c>
      <c r="K116" s="74"/>
      <c r="L116" s="74" t="s">
        <v>162</v>
      </c>
      <c r="M116" s="81" t="s">
        <v>163</v>
      </c>
      <c r="N116" s="76" t="s">
        <v>30</v>
      </c>
      <c r="O116" s="76" t="s">
        <v>31</v>
      </c>
      <c r="P116" s="76" t="s">
        <v>32</v>
      </c>
      <c r="Q116" s="98" t="s">
        <v>391</v>
      </c>
    </row>
    <row r="117" spans="1:17" s="54" customFormat="1" x14ac:dyDescent="0.3">
      <c r="A117" s="77" t="s">
        <v>392</v>
      </c>
      <c r="B117" s="77" t="s">
        <v>34</v>
      </c>
      <c r="C117" s="79" t="str">
        <f t="shared" si="1"/>
        <v>44.02</v>
      </c>
      <c r="D117" s="79" t="s">
        <v>21</v>
      </c>
      <c r="E117" s="75" t="s">
        <v>393</v>
      </c>
      <c r="F117" s="80" t="s">
        <v>373</v>
      </c>
      <c r="G117" s="75" t="s">
        <v>397</v>
      </c>
      <c r="H117" s="85">
        <v>0.01</v>
      </c>
      <c r="I117" s="86" t="s">
        <v>173</v>
      </c>
      <c r="J117" s="74" t="s">
        <v>398</v>
      </c>
      <c r="K117" s="74"/>
      <c r="L117" s="74" t="s">
        <v>162</v>
      </c>
      <c r="M117" s="81" t="s">
        <v>163</v>
      </c>
      <c r="N117" s="76" t="s">
        <v>30</v>
      </c>
      <c r="O117" s="76" t="s">
        <v>31</v>
      </c>
      <c r="P117" s="76" t="s">
        <v>32</v>
      </c>
      <c r="Q117" s="89" t="s">
        <v>391</v>
      </c>
    </row>
    <row r="118" spans="1:17" s="54" customFormat="1" x14ac:dyDescent="0.3">
      <c r="A118" s="77" t="s">
        <v>399</v>
      </c>
      <c r="B118" s="77" t="s">
        <v>20</v>
      </c>
      <c r="C118" s="79" t="str">
        <f t="shared" si="1"/>
        <v>45.01</v>
      </c>
      <c r="D118" s="79" t="s">
        <v>21</v>
      </c>
      <c r="E118" s="75" t="s">
        <v>400</v>
      </c>
      <c r="F118" s="80" t="s">
        <v>394</v>
      </c>
      <c r="G118" s="75" t="s">
        <v>401</v>
      </c>
      <c r="H118" s="76" t="s">
        <v>265</v>
      </c>
      <c r="I118" s="74" t="s">
        <v>93</v>
      </c>
      <c r="J118" s="74" t="s">
        <v>402</v>
      </c>
      <c r="K118" s="74"/>
      <c r="L118" s="84" t="s">
        <v>95</v>
      </c>
      <c r="M118" s="81" t="s">
        <v>96</v>
      </c>
      <c r="N118" s="76" t="s">
        <v>30</v>
      </c>
      <c r="O118" s="76" t="s">
        <v>37</v>
      </c>
      <c r="P118" s="76" t="s">
        <v>80</v>
      </c>
      <c r="Q118" s="89"/>
    </row>
    <row r="119" spans="1:17" s="54" customFormat="1" x14ac:dyDescent="0.3">
      <c r="A119" s="77" t="s">
        <v>399</v>
      </c>
      <c r="B119" s="77" t="s">
        <v>34</v>
      </c>
      <c r="C119" s="79" t="str">
        <f t="shared" si="1"/>
        <v>45.02</v>
      </c>
      <c r="D119" s="79" t="s">
        <v>21</v>
      </c>
      <c r="E119" s="75" t="s">
        <v>400</v>
      </c>
      <c r="F119" s="80" t="s">
        <v>394</v>
      </c>
      <c r="G119" s="75" t="s">
        <v>403</v>
      </c>
      <c r="H119" s="76" t="s">
        <v>265</v>
      </c>
      <c r="I119" s="74" t="s">
        <v>93</v>
      </c>
      <c r="J119" s="74" t="s">
        <v>404</v>
      </c>
      <c r="K119" s="74"/>
      <c r="L119" s="84" t="s">
        <v>95</v>
      </c>
      <c r="M119" s="81" t="s">
        <v>96</v>
      </c>
      <c r="N119" s="76" t="s">
        <v>30</v>
      </c>
      <c r="O119" s="76" t="s">
        <v>31</v>
      </c>
      <c r="P119" s="76" t="s">
        <v>32</v>
      </c>
      <c r="Q119" s="89"/>
    </row>
    <row r="120" spans="1:17" s="54" customFormat="1" x14ac:dyDescent="0.3">
      <c r="A120" s="77" t="s">
        <v>399</v>
      </c>
      <c r="B120" s="77" t="s">
        <v>39</v>
      </c>
      <c r="C120" s="79" t="str">
        <f t="shared" si="1"/>
        <v>45.03</v>
      </c>
      <c r="D120" s="79" t="s">
        <v>21</v>
      </c>
      <c r="E120" s="75" t="s">
        <v>400</v>
      </c>
      <c r="F120" s="80" t="s">
        <v>394</v>
      </c>
      <c r="G120" s="75" t="s">
        <v>405</v>
      </c>
      <c r="H120" s="76" t="s">
        <v>265</v>
      </c>
      <c r="I120" s="74" t="s">
        <v>93</v>
      </c>
      <c r="J120" s="74" t="s">
        <v>155</v>
      </c>
      <c r="K120" s="74"/>
      <c r="L120" s="84" t="s">
        <v>95</v>
      </c>
      <c r="M120" s="81" t="s">
        <v>96</v>
      </c>
      <c r="N120" s="76" t="s">
        <v>30</v>
      </c>
      <c r="O120" s="76" t="s">
        <v>37</v>
      </c>
      <c r="P120" s="76" t="s">
        <v>141</v>
      </c>
      <c r="Q120" s="89"/>
    </row>
    <row r="121" spans="1:17" s="54" customFormat="1" x14ac:dyDescent="0.3">
      <c r="A121" s="77" t="s">
        <v>406</v>
      </c>
      <c r="B121" s="77" t="s">
        <v>20</v>
      </c>
      <c r="C121" s="79" t="str">
        <f t="shared" si="1"/>
        <v>46.01</v>
      </c>
      <c r="D121" s="79" t="s">
        <v>21</v>
      </c>
      <c r="E121" s="75" t="s">
        <v>407</v>
      </c>
      <c r="F121" s="80" t="s">
        <v>408</v>
      </c>
      <c r="G121" s="75" t="s">
        <v>409</v>
      </c>
      <c r="H121" s="76" t="s">
        <v>410</v>
      </c>
      <c r="I121" s="74" t="s">
        <v>411</v>
      </c>
      <c r="J121" s="74" t="s">
        <v>161</v>
      </c>
      <c r="K121" s="74"/>
      <c r="L121" s="74" t="s">
        <v>300</v>
      </c>
      <c r="M121" s="81" t="s">
        <v>268</v>
      </c>
      <c r="N121" s="76" t="s">
        <v>30</v>
      </c>
      <c r="O121" s="76" t="s">
        <v>31</v>
      </c>
      <c r="P121" s="76" t="s">
        <v>32</v>
      </c>
      <c r="Q121" s="98" t="s">
        <v>33</v>
      </c>
    </row>
    <row r="122" spans="1:17" s="54" customFormat="1" x14ac:dyDescent="0.3">
      <c r="A122" s="77" t="s">
        <v>406</v>
      </c>
      <c r="B122" s="77" t="s">
        <v>20</v>
      </c>
      <c r="C122" s="79" t="str">
        <f t="shared" si="1"/>
        <v>46.01</v>
      </c>
      <c r="D122" s="79" t="s">
        <v>21</v>
      </c>
      <c r="E122" s="75" t="s">
        <v>407</v>
      </c>
      <c r="F122" s="80" t="s">
        <v>408</v>
      </c>
      <c r="G122" s="75" t="s">
        <v>412</v>
      </c>
      <c r="H122" s="76" t="s">
        <v>25</v>
      </c>
      <c r="I122" s="74" t="s">
        <v>240</v>
      </c>
      <c r="J122" s="74" t="s">
        <v>246</v>
      </c>
      <c r="K122" s="74"/>
      <c r="L122" s="74" t="s">
        <v>300</v>
      </c>
      <c r="M122" s="81" t="s">
        <v>268</v>
      </c>
      <c r="N122" s="76" t="s">
        <v>30</v>
      </c>
      <c r="O122" s="76" t="s">
        <v>31</v>
      </c>
      <c r="P122" s="76" t="s">
        <v>32</v>
      </c>
      <c r="Q122" s="98" t="s">
        <v>33</v>
      </c>
    </row>
    <row r="123" spans="1:17" s="54" customFormat="1" x14ac:dyDescent="0.3">
      <c r="A123" s="77" t="s">
        <v>413</v>
      </c>
      <c r="B123" s="77" t="s">
        <v>20</v>
      </c>
      <c r="C123" s="79" t="str">
        <f t="shared" si="1"/>
        <v>47.01</v>
      </c>
      <c r="D123" s="79" t="s">
        <v>414</v>
      </c>
      <c r="E123" s="75" t="s">
        <v>415</v>
      </c>
      <c r="F123" s="80" t="s">
        <v>65</v>
      </c>
      <c r="G123" s="75" t="s">
        <v>416</v>
      </c>
      <c r="H123" s="76" t="s">
        <v>265</v>
      </c>
      <c r="I123" s="74" t="s">
        <v>75</v>
      </c>
      <c r="J123" s="88" t="s">
        <v>417</v>
      </c>
      <c r="K123" s="74" t="s">
        <v>117</v>
      </c>
      <c r="L123" s="76" t="s">
        <v>28</v>
      </c>
      <c r="M123" s="81" t="s">
        <v>29</v>
      </c>
      <c r="N123" s="76" t="s">
        <v>30</v>
      </c>
      <c r="O123" s="76" t="s">
        <v>31</v>
      </c>
      <c r="P123" s="76" t="s">
        <v>32</v>
      </c>
      <c r="Q123" s="98" t="s">
        <v>33</v>
      </c>
    </row>
    <row r="124" spans="1:17" s="54" customFormat="1" x14ac:dyDescent="0.3">
      <c r="A124" s="77" t="s">
        <v>413</v>
      </c>
      <c r="B124" s="77" t="s">
        <v>34</v>
      </c>
      <c r="C124" s="79" t="str">
        <f t="shared" si="1"/>
        <v>47.02</v>
      </c>
      <c r="D124" s="79" t="s">
        <v>414</v>
      </c>
      <c r="E124" s="75" t="s">
        <v>415</v>
      </c>
      <c r="F124" s="80" t="s">
        <v>65</v>
      </c>
      <c r="G124" s="75" t="s">
        <v>418</v>
      </c>
      <c r="H124" s="76" t="s">
        <v>265</v>
      </c>
      <c r="I124" s="74" t="s">
        <v>75</v>
      </c>
      <c r="J124" s="88" t="s">
        <v>419</v>
      </c>
      <c r="K124" s="74" t="s">
        <v>117</v>
      </c>
      <c r="L124" s="76" t="s">
        <v>28</v>
      </c>
      <c r="M124" s="81" t="s">
        <v>29</v>
      </c>
      <c r="N124" s="76" t="s">
        <v>30</v>
      </c>
      <c r="O124" s="76" t="s">
        <v>31</v>
      </c>
      <c r="P124" s="76" t="s">
        <v>32</v>
      </c>
      <c r="Q124" s="98" t="s">
        <v>33</v>
      </c>
    </row>
    <row r="125" spans="1:17" s="54" customFormat="1" x14ac:dyDescent="0.3">
      <c r="A125" s="77" t="s">
        <v>413</v>
      </c>
      <c r="B125" s="77" t="s">
        <v>39</v>
      </c>
      <c r="C125" s="79" t="str">
        <f t="shared" si="1"/>
        <v>47.03</v>
      </c>
      <c r="D125" s="79" t="s">
        <v>414</v>
      </c>
      <c r="E125" s="75" t="s">
        <v>415</v>
      </c>
      <c r="F125" s="80" t="s">
        <v>65</v>
      </c>
      <c r="G125" s="75" t="s">
        <v>420</v>
      </c>
      <c r="H125" s="76" t="s">
        <v>265</v>
      </c>
      <c r="I125" s="74" t="s">
        <v>26</v>
      </c>
      <c r="J125" s="88" t="s">
        <v>27</v>
      </c>
      <c r="K125" s="74" t="s">
        <v>117</v>
      </c>
      <c r="L125" s="76" t="s">
        <v>28</v>
      </c>
      <c r="M125" s="81" t="s">
        <v>29</v>
      </c>
      <c r="N125" s="76" t="s">
        <v>30</v>
      </c>
      <c r="O125" s="76" t="s">
        <v>31</v>
      </c>
      <c r="P125" s="76" t="s">
        <v>32</v>
      </c>
      <c r="Q125" s="98" t="s">
        <v>33</v>
      </c>
    </row>
    <row r="126" spans="1:17" s="54" customFormat="1" x14ac:dyDescent="0.3">
      <c r="A126" s="77" t="s">
        <v>413</v>
      </c>
      <c r="B126" s="77" t="s">
        <v>42</v>
      </c>
      <c r="C126" s="79" t="str">
        <f t="shared" si="1"/>
        <v>47.04</v>
      </c>
      <c r="D126" s="79" t="s">
        <v>414</v>
      </c>
      <c r="E126" s="75" t="s">
        <v>415</v>
      </c>
      <c r="F126" s="80" t="s">
        <v>65</v>
      </c>
      <c r="G126" s="75" t="s">
        <v>421</v>
      </c>
      <c r="H126" s="76" t="s">
        <v>265</v>
      </c>
      <c r="I126" s="74" t="s">
        <v>26</v>
      </c>
      <c r="J126" s="88" t="s">
        <v>417</v>
      </c>
      <c r="K126" s="74" t="s">
        <v>117</v>
      </c>
      <c r="L126" s="76" t="s">
        <v>28</v>
      </c>
      <c r="M126" s="81" t="s">
        <v>29</v>
      </c>
      <c r="N126" s="76" t="s">
        <v>30</v>
      </c>
      <c r="O126" s="76" t="s">
        <v>31</v>
      </c>
      <c r="P126" s="76" t="s">
        <v>32</v>
      </c>
      <c r="Q126" s="106" t="s">
        <v>33</v>
      </c>
    </row>
    <row r="127" spans="1:17" s="54" customFormat="1" x14ac:dyDescent="0.3">
      <c r="A127" s="77" t="s">
        <v>413</v>
      </c>
      <c r="B127" s="77" t="s">
        <v>46</v>
      </c>
      <c r="C127" s="79" t="str">
        <f t="shared" si="1"/>
        <v>47.05</v>
      </c>
      <c r="D127" s="79" t="s">
        <v>414</v>
      </c>
      <c r="E127" s="75" t="s">
        <v>415</v>
      </c>
      <c r="F127" s="80" t="s">
        <v>65</v>
      </c>
      <c r="G127" s="75" t="s">
        <v>422</v>
      </c>
      <c r="H127" s="76" t="s">
        <v>423</v>
      </c>
      <c r="I127" s="74" t="s">
        <v>26</v>
      </c>
      <c r="J127" s="88" t="s">
        <v>424</v>
      </c>
      <c r="K127" s="74" t="s">
        <v>117</v>
      </c>
      <c r="L127" s="76" t="s">
        <v>28</v>
      </c>
      <c r="M127" s="81" t="s">
        <v>29</v>
      </c>
      <c r="N127" s="76" t="s">
        <v>30</v>
      </c>
      <c r="O127" s="76" t="s">
        <v>31</v>
      </c>
      <c r="P127" s="76" t="s">
        <v>32</v>
      </c>
      <c r="Q127" s="98" t="s">
        <v>33</v>
      </c>
    </row>
    <row r="128" spans="1:17" s="54" customFormat="1" x14ac:dyDescent="0.3">
      <c r="A128" s="77" t="s">
        <v>413</v>
      </c>
      <c r="B128" s="77" t="s">
        <v>48</v>
      </c>
      <c r="C128" s="79" t="str">
        <f t="shared" si="1"/>
        <v>47.06</v>
      </c>
      <c r="D128" s="79" t="s">
        <v>414</v>
      </c>
      <c r="E128" s="75" t="s">
        <v>415</v>
      </c>
      <c r="F128" s="80" t="s">
        <v>65</v>
      </c>
      <c r="G128" s="75" t="s">
        <v>425</v>
      </c>
      <c r="H128" s="76" t="s">
        <v>423</v>
      </c>
      <c r="I128" s="74" t="s">
        <v>26</v>
      </c>
      <c r="J128" s="88" t="s">
        <v>419</v>
      </c>
      <c r="K128" s="74" t="s">
        <v>117</v>
      </c>
      <c r="L128" s="76" t="s">
        <v>28</v>
      </c>
      <c r="M128" s="81" t="s">
        <v>29</v>
      </c>
      <c r="N128" s="76" t="s">
        <v>30</v>
      </c>
      <c r="O128" s="76" t="s">
        <v>31</v>
      </c>
      <c r="P128" s="76" t="s">
        <v>32</v>
      </c>
      <c r="Q128" s="106" t="s">
        <v>33</v>
      </c>
    </row>
    <row r="129" spans="1:17" s="54" customFormat="1" x14ac:dyDescent="0.3">
      <c r="A129" s="77" t="s">
        <v>426</v>
      </c>
      <c r="B129" s="77" t="s">
        <v>20</v>
      </c>
      <c r="C129" s="79" t="str">
        <f t="shared" si="1"/>
        <v>48.01</v>
      </c>
      <c r="D129" s="79" t="s">
        <v>21</v>
      </c>
      <c r="E129" s="75" t="s">
        <v>427</v>
      </c>
      <c r="F129" s="80" t="s">
        <v>428</v>
      </c>
      <c r="G129" s="75" t="s">
        <v>429</v>
      </c>
      <c r="H129" s="76" t="s">
        <v>430</v>
      </c>
      <c r="I129" s="74" t="s">
        <v>134</v>
      </c>
      <c r="J129" s="74" t="s">
        <v>295</v>
      </c>
      <c r="K129" s="74"/>
      <c r="L129" s="84" t="s">
        <v>95</v>
      </c>
      <c r="M129" s="81" t="s">
        <v>96</v>
      </c>
      <c r="N129" s="76" t="s">
        <v>30</v>
      </c>
      <c r="O129" s="76" t="s">
        <v>31</v>
      </c>
      <c r="P129" s="76" t="s">
        <v>32</v>
      </c>
      <c r="Q129" s="79"/>
    </row>
    <row r="130" spans="1:17" s="54" customFormat="1" x14ac:dyDescent="0.3">
      <c r="A130" s="77" t="s">
        <v>426</v>
      </c>
      <c r="B130" s="77" t="s">
        <v>34</v>
      </c>
      <c r="C130" s="79" t="str">
        <f t="shared" si="1"/>
        <v>48.02</v>
      </c>
      <c r="D130" s="116" t="s">
        <v>81</v>
      </c>
      <c r="E130" s="117" t="s">
        <v>427</v>
      </c>
      <c r="F130" s="118" t="s">
        <v>428</v>
      </c>
      <c r="G130" s="117" t="s">
        <v>431</v>
      </c>
      <c r="H130" s="112" t="s">
        <v>430</v>
      </c>
      <c r="I130" s="119" t="s">
        <v>134</v>
      </c>
      <c r="J130" s="119" t="s">
        <v>120</v>
      </c>
      <c r="K130" s="119"/>
      <c r="L130" s="112" t="s">
        <v>95</v>
      </c>
      <c r="M130" s="112" t="s">
        <v>96</v>
      </c>
      <c r="N130" s="112" t="s">
        <v>30</v>
      </c>
      <c r="O130" s="112" t="s">
        <v>31</v>
      </c>
      <c r="P130" s="112" t="s">
        <v>32</v>
      </c>
      <c r="Q130" s="116"/>
    </row>
    <row r="131" spans="1:17" s="54" customFormat="1" x14ac:dyDescent="0.3">
      <c r="A131" s="77" t="s">
        <v>432</v>
      </c>
      <c r="B131" s="77" t="s">
        <v>20</v>
      </c>
      <c r="C131" s="79" t="str">
        <f t="shared" si="1"/>
        <v>49.01</v>
      </c>
      <c r="D131" s="79" t="s">
        <v>21</v>
      </c>
      <c r="E131" s="75" t="s">
        <v>433</v>
      </c>
      <c r="F131" s="76" t="s">
        <v>52</v>
      </c>
      <c r="G131" s="75" t="s">
        <v>434</v>
      </c>
      <c r="H131" s="76" t="s">
        <v>183</v>
      </c>
      <c r="I131" s="76" t="s">
        <v>26</v>
      </c>
      <c r="J131" s="76" t="s">
        <v>27</v>
      </c>
      <c r="K131" s="76"/>
      <c r="L131" s="76" t="s">
        <v>28</v>
      </c>
      <c r="M131" s="76" t="s">
        <v>29</v>
      </c>
      <c r="N131" s="76" t="s">
        <v>30</v>
      </c>
      <c r="O131" s="76" t="s">
        <v>37</v>
      </c>
      <c r="P131" s="76" t="s">
        <v>148</v>
      </c>
      <c r="Q131" s="98" t="s">
        <v>33</v>
      </c>
    </row>
    <row r="132" spans="1:17" s="54" customFormat="1" x14ac:dyDescent="0.3">
      <c r="A132" s="77" t="s">
        <v>432</v>
      </c>
      <c r="B132" s="77" t="s">
        <v>34</v>
      </c>
      <c r="C132" s="79" t="str">
        <f t="shared" si="1"/>
        <v>49.02</v>
      </c>
      <c r="D132" s="116" t="s">
        <v>81</v>
      </c>
      <c r="E132" s="117" t="s">
        <v>433</v>
      </c>
      <c r="F132" s="118" t="s">
        <v>52</v>
      </c>
      <c r="G132" s="117" t="s">
        <v>435</v>
      </c>
      <c r="H132" s="112" t="s">
        <v>183</v>
      </c>
      <c r="I132" s="119" t="s">
        <v>26</v>
      </c>
      <c r="J132" s="119" t="s">
        <v>246</v>
      </c>
      <c r="K132" s="119"/>
      <c r="L132" s="112" t="s">
        <v>28</v>
      </c>
      <c r="M132" s="112" t="s">
        <v>29</v>
      </c>
      <c r="N132" s="112" t="s">
        <v>30</v>
      </c>
      <c r="O132" s="112" t="s">
        <v>31</v>
      </c>
      <c r="P132" s="112" t="s">
        <v>32</v>
      </c>
      <c r="Q132" s="116" t="s">
        <v>33</v>
      </c>
    </row>
    <row r="133" spans="1:17" s="54" customFormat="1" x14ac:dyDescent="0.3">
      <c r="A133" s="77" t="s">
        <v>432</v>
      </c>
      <c r="B133" s="77" t="s">
        <v>39</v>
      </c>
      <c r="C133" s="79" t="str">
        <f t="shared" ref="C133:C196" si="2">A133&amp;B133</f>
        <v>49.03</v>
      </c>
      <c r="D133" s="116" t="s">
        <v>81</v>
      </c>
      <c r="E133" s="117" t="s">
        <v>433</v>
      </c>
      <c r="F133" s="118" t="s">
        <v>52</v>
      </c>
      <c r="G133" s="117" t="s">
        <v>436</v>
      </c>
      <c r="H133" s="112" t="s">
        <v>183</v>
      </c>
      <c r="I133" s="119" t="s">
        <v>26</v>
      </c>
      <c r="J133" s="119" t="s">
        <v>437</v>
      </c>
      <c r="K133" s="119"/>
      <c r="L133" s="112" t="s">
        <v>28</v>
      </c>
      <c r="M133" s="112" t="s">
        <v>29</v>
      </c>
      <c r="N133" s="112" t="s">
        <v>30</v>
      </c>
      <c r="O133" s="112" t="s">
        <v>37</v>
      </c>
      <c r="P133" s="112" t="s">
        <v>438</v>
      </c>
      <c r="Q133" s="116" t="s">
        <v>33</v>
      </c>
    </row>
    <row r="134" spans="1:17" s="54" customFormat="1" x14ac:dyDescent="0.3">
      <c r="A134" s="77" t="s">
        <v>439</v>
      </c>
      <c r="B134" s="77" t="s">
        <v>20</v>
      </c>
      <c r="C134" s="79" t="str">
        <f t="shared" si="2"/>
        <v>50.01</v>
      </c>
      <c r="D134" s="79" t="s">
        <v>21</v>
      </c>
      <c r="E134" s="75" t="s">
        <v>440</v>
      </c>
      <c r="F134" s="76" t="s">
        <v>441</v>
      </c>
      <c r="G134" s="75" t="s">
        <v>442</v>
      </c>
      <c r="H134" s="76" t="s">
        <v>74</v>
      </c>
      <c r="I134" s="76" t="s">
        <v>240</v>
      </c>
      <c r="J134" s="76" t="s">
        <v>322</v>
      </c>
      <c r="K134" s="76"/>
      <c r="L134" s="76" t="s">
        <v>300</v>
      </c>
      <c r="M134" s="76" t="s">
        <v>268</v>
      </c>
      <c r="N134" s="76" t="s">
        <v>30</v>
      </c>
      <c r="O134" s="74" t="s">
        <v>37</v>
      </c>
      <c r="P134" s="74" t="s">
        <v>80</v>
      </c>
      <c r="Q134" s="74"/>
    </row>
    <row r="135" spans="1:17" s="54" customFormat="1" x14ac:dyDescent="0.3">
      <c r="A135" s="77" t="s">
        <v>439</v>
      </c>
      <c r="B135" s="77" t="s">
        <v>34</v>
      </c>
      <c r="C135" s="79" t="str">
        <f t="shared" si="2"/>
        <v>50.02</v>
      </c>
      <c r="D135" s="116" t="s">
        <v>81</v>
      </c>
      <c r="E135" s="117" t="s">
        <v>440</v>
      </c>
      <c r="F135" s="112" t="s">
        <v>441</v>
      </c>
      <c r="G135" s="117" t="s">
        <v>443</v>
      </c>
      <c r="H135" s="112" t="s">
        <v>74</v>
      </c>
      <c r="I135" s="112" t="s">
        <v>240</v>
      </c>
      <c r="J135" s="112" t="s">
        <v>246</v>
      </c>
      <c r="K135" s="112"/>
      <c r="L135" s="112" t="s">
        <v>300</v>
      </c>
      <c r="M135" s="112" t="s">
        <v>268</v>
      </c>
      <c r="N135" s="112" t="s">
        <v>30</v>
      </c>
      <c r="O135" s="112" t="s">
        <v>31</v>
      </c>
      <c r="P135" s="112" t="s">
        <v>32</v>
      </c>
      <c r="Q135" s="116"/>
    </row>
    <row r="136" spans="1:17" s="54" customFormat="1" x14ac:dyDescent="0.3">
      <c r="A136" s="77" t="s">
        <v>444</v>
      </c>
      <c r="B136" s="77" t="s">
        <v>20</v>
      </c>
      <c r="C136" s="79" t="str">
        <f t="shared" si="2"/>
        <v>51.01</v>
      </c>
      <c r="D136" s="79" t="s">
        <v>21</v>
      </c>
      <c r="E136" s="75" t="s">
        <v>445</v>
      </c>
      <c r="F136" s="76" t="s">
        <v>446</v>
      </c>
      <c r="G136" s="75" t="s">
        <v>447</v>
      </c>
      <c r="H136" s="76" t="s">
        <v>25</v>
      </c>
      <c r="I136" s="76" t="s">
        <v>243</v>
      </c>
      <c r="J136" s="76" t="s">
        <v>448</v>
      </c>
      <c r="K136" s="76"/>
      <c r="L136" s="76" t="s">
        <v>28</v>
      </c>
      <c r="M136" s="76" t="s">
        <v>29</v>
      </c>
      <c r="N136" s="76" t="s">
        <v>30</v>
      </c>
      <c r="O136" s="76" t="s">
        <v>37</v>
      </c>
      <c r="P136" s="76" t="s">
        <v>449</v>
      </c>
      <c r="Q136" s="98" t="s">
        <v>33</v>
      </c>
    </row>
    <row r="137" spans="1:17" s="54" customFormat="1" x14ac:dyDescent="0.3">
      <c r="A137" s="77" t="s">
        <v>444</v>
      </c>
      <c r="B137" s="77" t="s">
        <v>34</v>
      </c>
      <c r="C137" s="79" t="str">
        <f t="shared" si="2"/>
        <v>51.02</v>
      </c>
      <c r="D137" s="79" t="s">
        <v>21</v>
      </c>
      <c r="E137" s="75" t="s">
        <v>445</v>
      </c>
      <c r="F137" s="76" t="s">
        <v>446</v>
      </c>
      <c r="G137" s="75" t="s">
        <v>450</v>
      </c>
      <c r="H137" s="76" t="s">
        <v>25</v>
      </c>
      <c r="I137" s="76" t="s">
        <v>243</v>
      </c>
      <c r="J137" s="76" t="s">
        <v>246</v>
      </c>
      <c r="K137" s="76"/>
      <c r="L137" s="76" t="s">
        <v>28</v>
      </c>
      <c r="M137" s="76" t="s">
        <v>29</v>
      </c>
      <c r="N137" s="76" t="s">
        <v>30</v>
      </c>
      <c r="O137" s="76" t="s">
        <v>37</v>
      </c>
      <c r="P137" s="76" t="s">
        <v>70</v>
      </c>
      <c r="Q137" s="98" t="s">
        <v>33</v>
      </c>
    </row>
    <row r="138" spans="1:17" s="54" customFormat="1" x14ac:dyDescent="0.3">
      <c r="A138" s="77" t="s">
        <v>444</v>
      </c>
      <c r="B138" s="77" t="s">
        <v>39</v>
      </c>
      <c r="C138" s="79" t="str">
        <f t="shared" si="2"/>
        <v>51.03</v>
      </c>
      <c r="D138" s="79" t="s">
        <v>21</v>
      </c>
      <c r="E138" s="75" t="s">
        <v>445</v>
      </c>
      <c r="F138" s="76" t="s">
        <v>446</v>
      </c>
      <c r="G138" s="75" t="s">
        <v>451</v>
      </c>
      <c r="H138" s="76" t="s">
        <v>25</v>
      </c>
      <c r="I138" s="76" t="s">
        <v>243</v>
      </c>
      <c r="J138" s="76" t="s">
        <v>248</v>
      </c>
      <c r="K138" s="76"/>
      <c r="L138" s="76" t="s">
        <v>28</v>
      </c>
      <c r="M138" s="76" t="s">
        <v>29</v>
      </c>
      <c r="N138" s="76" t="s">
        <v>30</v>
      </c>
      <c r="O138" s="76" t="s">
        <v>31</v>
      </c>
      <c r="P138" s="76" t="s">
        <v>32</v>
      </c>
      <c r="Q138" s="98" t="s">
        <v>33</v>
      </c>
    </row>
    <row r="139" spans="1:17" s="54" customFormat="1" x14ac:dyDescent="0.3">
      <c r="A139" s="77" t="s">
        <v>444</v>
      </c>
      <c r="B139" s="77" t="s">
        <v>42</v>
      </c>
      <c r="C139" s="79" t="str">
        <f t="shared" si="2"/>
        <v>51.04</v>
      </c>
      <c r="D139" s="79" t="s">
        <v>21</v>
      </c>
      <c r="E139" s="75" t="s">
        <v>445</v>
      </c>
      <c r="F139" s="80" t="s">
        <v>446</v>
      </c>
      <c r="G139" s="75" t="s">
        <v>452</v>
      </c>
      <c r="H139" s="76" t="s">
        <v>453</v>
      </c>
      <c r="I139" s="74" t="s">
        <v>68</v>
      </c>
      <c r="J139" s="74" t="s">
        <v>454</v>
      </c>
      <c r="K139" s="74"/>
      <c r="L139" s="76" t="s">
        <v>28</v>
      </c>
      <c r="M139" s="81" t="s">
        <v>29</v>
      </c>
      <c r="N139" s="76" t="s">
        <v>30</v>
      </c>
      <c r="O139" s="76" t="s">
        <v>37</v>
      </c>
      <c r="P139" s="76" t="s">
        <v>261</v>
      </c>
      <c r="Q139" s="98"/>
    </row>
    <row r="140" spans="1:17" s="54" customFormat="1" x14ac:dyDescent="0.3">
      <c r="A140" s="77" t="s">
        <v>444</v>
      </c>
      <c r="B140" s="77" t="s">
        <v>46</v>
      </c>
      <c r="C140" s="79" t="str">
        <f t="shared" si="2"/>
        <v>51.05</v>
      </c>
      <c r="D140" s="79" t="s">
        <v>21</v>
      </c>
      <c r="E140" s="75" t="s">
        <v>445</v>
      </c>
      <c r="F140" s="80" t="s">
        <v>446</v>
      </c>
      <c r="G140" s="75" t="s">
        <v>455</v>
      </c>
      <c r="H140" s="76" t="s">
        <v>453</v>
      </c>
      <c r="I140" s="74" t="s">
        <v>68</v>
      </c>
      <c r="J140" s="74" t="s">
        <v>456</v>
      </c>
      <c r="K140" s="74"/>
      <c r="L140" s="76" t="s">
        <v>28</v>
      </c>
      <c r="M140" s="81" t="s">
        <v>29</v>
      </c>
      <c r="N140" s="76" t="s">
        <v>30</v>
      </c>
      <c r="O140" s="76" t="s">
        <v>37</v>
      </c>
      <c r="P140" s="76" t="s">
        <v>196</v>
      </c>
      <c r="Q140" s="98"/>
    </row>
    <row r="141" spans="1:17" s="54" customFormat="1" x14ac:dyDescent="0.3">
      <c r="A141" s="77" t="s">
        <v>444</v>
      </c>
      <c r="B141" s="77" t="s">
        <v>48</v>
      </c>
      <c r="C141" s="79" t="str">
        <f t="shared" si="2"/>
        <v>51.06</v>
      </c>
      <c r="D141" s="79" t="s">
        <v>21</v>
      </c>
      <c r="E141" s="75" t="s">
        <v>445</v>
      </c>
      <c r="F141" s="80" t="s">
        <v>446</v>
      </c>
      <c r="G141" s="75" t="s">
        <v>457</v>
      </c>
      <c r="H141" s="76" t="s">
        <v>453</v>
      </c>
      <c r="I141" s="74" t="s">
        <v>68</v>
      </c>
      <c r="J141" s="74" t="s">
        <v>458</v>
      </c>
      <c r="K141" s="74"/>
      <c r="L141" s="76" t="s">
        <v>28</v>
      </c>
      <c r="M141" s="81" t="s">
        <v>29</v>
      </c>
      <c r="N141" s="76" t="s">
        <v>30</v>
      </c>
      <c r="O141" s="74" t="s">
        <v>31</v>
      </c>
      <c r="P141" s="76" t="s">
        <v>32</v>
      </c>
      <c r="Q141" s="98"/>
    </row>
    <row r="142" spans="1:17" s="54" customFormat="1" x14ac:dyDescent="0.3">
      <c r="A142" s="77" t="s">
        <v>444</v>
      </c>
      <c r="B142" s="77" t="s">
        <v>86</v>
      </c>
      <c r="C142" s="79" t="str">
        <f t="shared" si="2"/>
        <v>51.07</v>
      </c>
      <c r="D142" s="79" t="s">
        <v>21</v>
      </c>
      <c r="E142" s="75" t="s">
        <v>445</v>
      </c>
      <c r="F142" s="80" t="s">
        <v>446</v>
      </c>
      <c r="G142" s="75" t="s">
        <v>459</v>
      </c>
      <c r="H142" s="76" t="s">
        <v>319</v>
      </c>
      <c r="I142" s="74" t="s">
        <v>26</v>
      </c>
      <c r="J142" s="74" t="s">
        <v>460</v>
      </c>
      <c r="K142" s="74"/>
      <c r="L142" s="76" t="s">
        <v>28</v>
      </c>
      <c r="M142" s="81" t="s">
        <v>29</v>
      </c>
      <c r="N142" s="76" t="s">
        <v>30</v>
      </c>
      <c r="O142" s="76" t="s">
        <v>31</v>
      </c>
      <c r="P142" s="76" t="s">
        <v>32</v>
      </c>
      <c r="Q142" s="98" t="s">
        <v>33</v>
      </c>
    </row>
    <row r="143" spans="1:17" s="54" customFormat="1" x14ac:dyDescent="0.3">
      <c r="A143" s="77" t="s">
        <v>444</v>
      </c>
      <c r="B143" s="77" t="s">
        <v>329</v>
      </c>
      <c r="C143" s="79" t="str">
        <f t="shared" si="2"/>
        <v>51.08</v>
      </c>
      <c r="D143" s="79" t="s">
        <v>21</v>
      </c>
      <c r="E143" s="75" t="s">
        <v>445</v>
      </c>
      <c r="F143" s="80" t="s">
        <v>446</v>
      </c>
      <c r="G143" s="75" t="s">
        <v>461</v>
      </c>
      <c r="H143" s="76" t="s">
        <v>319</v>
      </c>
      <c r="I143" s="74" t="s">
        <v>26</v>
      </c>
      <c r="J143" s="74" t="s">
        <v>246</v>
      </c>
      <c r="K143" s="74"/>
      <c r="L143" s="76" t="s">
        <v>28</v>
      </c>
      <c r="M143" s="81" t="s">
        <v>29</v>
      </c>
      <c r="N143" s="76" t="s">
        <v>30</v>
      </c>
      <c r="O143" s="76" t="s">
        <v>37</v>
      </c>
      <c r="P143" s="76" t="s">
        <v>80</v>
      </c>
      <c r="Q143" s="98" t="s">
        <v>33</v>
      </c>
    </row>
    <row r="144" spans="1:17" s="54" customFormat="1" x14ac:dyDescent="0.3">
      <c r="A144" s="77" t="s">
        <v>444</v>
      </c>
      <c r="B144" s="77" t="s">
        <v>462</v>
      </c>
      <c r="C144" s="79" t="str">
        <f t="shared" si="2"/>
        <v>51.09</v>
      </c>
      <c r="D144" s="79" t="s">
        <v>21</v>
      </c>
      <c r="E144" s="75" t="s">
        <v>445</v>
      </c>
      <c r="F144" s="80" t="s">
        <v>446</v>
      </c>
      <c r="G144" s="75" t="s">
        <v>463</v>
      </c>
      <c r="H144" s="76" t="s">
        <v>319</v>
      </c>
      <c r="I144" s="74" t="s">
        <v>26</v>
      </c>
      <c r="J144" s="74" t="s">
        <v>248</v>
      </c>
      <c r="K144" s="74"/>
      <c r="L144" s="76" t="s">
        <v>28</v>
      </c>
      <c r="M144" s="81" t="s">
        <v>29</v>
      </c>
      <c r="N144" s="76" t="s">
        <v>30</v>
      </c>
      <c r="O144" s="76" t="s">
        <v>37</v>
      </c>
      <c r="P144" s="76" t="s">
        <v>148</v>
      </c>
      <c r="Q144" s="98" t="s">
        <v>33</v>
      </c>
    </row>
    <row r="145" spans="1:17" s="54" customFormat="1" x14ac:dyDescent="0.3">
      <c r="A145" s="77" t="s">
        <v>444</v>
      </c>
      <c r="B145" s="77" t="s">
        <v>464</v>
      </c>
      <c r="C145" s="79" t="str">
        <f t="shared" si="2"/>
        <v>51.10</v>
      </c>
      <c r="D145" s="116" t="s">
        <v>81</v>
      </c>
      <c r="E145" s="117" t="s">
        <v>445</v>
      </c>
      <c r="F145" s="118" t="s">
        <v>446</v>
      </c>
      <c r="G145" s="117" t="s">
        <v>465</v>
      </c>
      <c r="H145" s="112" t="s">
        <v>466</v>
      </c>
      <c r="I145" s="119" t="s">
        <v>134</v>
      </c>
      <c r="J145" s="119" t="s">
        <v>161</v>
      </c>
      <c r="K145" s="119"/>
      <c r="L145" s="112" t="s">
        <v>95</v>
      </c>
      <c r="M145" s="112" t="s">
        <v>96</v>
      </c>
      <c r="N145" s="112" t="s">
        <v>30</v>
      </c>
      <c r="O145" s="112" t="s">
        <v>31</v>
      </c>
      <c r="P145" s="112" t="s">
        <v>32</v>
      </c>
      <c r="Q145" s="116"/>
    </row>
    <row r="146" spans="1:17" s="54" customFormat="1" x14ac:dyDescent="0.3">
      <c r="A146" s="77" t="s">
        <v>444</v>
      </c>
      <c r="B146" s="77" t="s">
        <v>467</v>
      </c>
      <c r="C146" s="79" t="str">
        <f t="shared" si="2"/>
        <v>51.11</v>
      </c>
      <c r="D146" s="79" t="s">
        <v>21</v>
      </c>
      <c r="E146" s="75" t="s">
        <v>445</v>
      </c>
      <c r="F146" s="80" t="s">
        <v>446</v>
      </c>
      <c r="G146" s="75" t="s">
        <v>468</v>
      </c>
      <c r="H146" s="76" t="s">
        <v>319</v>
      </c>
      <c r="I146" s="74" t="s">
        <v>26</v>
      </c>
      <c r="J146" s="74" t="s">
        <v>27</v>
      </c>
      <c r="K146" s="74"/>
      <c r="L146" s="76" t="s">
        <v>28</v>
      </c>
      <c r="M146" s="81" t="s">
        <v>29</v>
      </c>
      <c r="N146" s="76" t="s">
        <v>30</v>
      </c>
      <c r="O146" s="76" t="s">
        <v>37</v>
      </c>
      <c r="P146" s="76" t="s">
        <v>438</v>
      </c>
      <c r="Q146" s="98" t="s">
        <v>33</v>
      </c>
    </row>
    <row r="147" spans="1:17" s="54" customFormat="1" x14ac:dyDescent="0.3">
      <c r="A147" s="77" t="s">
        <v>444</v>
      </c>
      <c r="B147" s="77" t="s">
        <v>469</v>
      </c>
      <c r="C147" s="79" t="str">
        <f t="shared" si="2"/>
        <v>51.12</v>
      </c>
      <c r="D147" s="79" t="s">
        <v>21</v>
      </c>
      <c r="E147" s="75" t="s">
        <v>445</v>
      </c>
      <c r="F147" s="80" t="s">
        <v>446</v>
      </c>
      <c r="G147" s="75" t="s">
        <v>468</v>
      </c>
      <c r="H147" s="76" t="s">
        <v>470</v>
      </c>
      <c r="I147" s="74" t="s">
        <v>26</v>
      </c>
      <c r="J147" s="74" t="s">
        <v>27</v>
      </c>
      <c r="K147" s="74"/>
      <c r="L147" s="76" t="s">
        <v>28</v>
      </c>
      <c r="M147" s="81" t="s">
        <v>29</v>
      </c>
      <c r="N147" s="76" t="s">
        <v>30</v>
      </c>
      <c r="O147" s="76" t="s">
        <v>37</v>
      </c>
      <c r="P147" s="76" t="s">
        <v>196</v>
      </c>
      <c r="Q147" s="98" t="s">
        <v>33</v>
      </c>
    </row>
    <row r="148" spans="1:17" s="54" customFormat="1" x14ac:dyDescent="0.3">
      <c r="A148" s="77" t="s">
        <v>444</v>
      </c>
      <c r="B148" s="77" t="s">
        <v>471</v>
      </c>
      <c r="C148" s="79" t="str">
        <f t="shared" si="2"/>
        <v>51.13</v>
      </c>
      <c r="D148" s="79" t="s">
        <v>21</v>
      </c>
      <c r="E148" s="75" t="s">
        <v>445</v>
      </c>
      <c r="F148" s="80" t="s">
        <v>446</v>
      </c>
      <c r="G148" s="75" t="s">
        <v>472</v>
      </c>
      <c r="H148" s="76" t="s">
        <v>470</v>
      </c>
      <c r="I148" s="74" t="s">
        <v>26</v>
      </c>
      <c r="J148" s="74" t="s">
        <v>460</v>
      </c>
      <c r="K148" s="74"/>
      <c r="L148" s="76" t="s">
        <v>28</v>
      </c>
      <c r="M148" s="81" t="s">
        <v>29</v>
      </c>
      <c r="N148" s="76" t="s">
        <v>30</v>
      </c>
      <c r="O148" s="76" t="s">
        <v>31</v>
      </c>
      <c r="P148" s="76" t="s">
        <v>32</v>
      </c>
      <c r="Q148" s="98" t="s">
        <v>33</v>
      </c>
    </row>
    <row r="149" spans="1:17" s="54" customFormat="1" x14ac:dyDescent="0.3">
      <c r="A149" s="77" t="s">
        <v>473</v>
      </c>
      <c r="B149" s="77" t="s">
        <v>20</v>
      </c>
      <c r="C149" s="79" t="str">
        <f t="shared" si="2"/>
        <v>52.01</v>
      </c>
      <c r="D149" s="79" t="s">
        <v>21</v>
      </c>
      <c r="E149" s="75" t="s">
        <v>474</v>
      </c>
      <c r="F149" s="80" t="s">
        <v>475</v>
      </c>
      <c r="G149" s="75" t="s">
        <v>476</v>
      </c>
      <c r="H149" s="85">
        <v>0.02</v>
      </c>
      <c r="I149" s="74" t="s">
        <v>259</v>
      </c>
      <c r="J149" s="74" t="s">
        <v>477</v>
      </c>
      <c r="K149" s="74"/>
      <c r="L149" s="74" t="s">
        <v>162</v>
      </c>
      <c r="M149" s="81" t="s">
        <v>163</v>
      </c>
      <c r="N149" s="76" t="s">
        <v>30</v>
      </c>
      <c r="O149" s="76" t="s">
        <v>37</v>
      </c>
      <c r="P149" s="76" t="s">
        <v>478</v>
      </c>
      <c r="Q149" s="98" t="s">
        <v>33</v>
      </c>
    </row>
    <row r="150" spans="1:17" s="54" customFormat="1" x14ac:dyDescent="0.3">
      <c r="A150" s="77" t="s">
        <v>473</v>
      </c>
      <c r="B150" s="77" t="s">
        <v>34</v>
      </c>
      <c r="C150" s="79" t="str">
        <f t="shared" si="2"/>
        <v>52.02</v>
      </c>
      <c r="D150" s="79" t="s">
        <v>21</v>
      </c>
      <c r="E150" s="75" t="s">
        <v>474</v>
      </c>
      <c r="F150" s="80" t="s">
        <v>475</v>
      </c>
      <c r="G150" s="75" t="s">
        <v>479</v>
      </c>
      <c r="H150" s="85">
        <v>0.02</v>
      </c>
      <c r="I150" s="74" t="s">
        <v>259</v>
      </c>
      <c r="J150" s="74" t="s">
        <v>480</v>
      </c>
      <c r="K150" s="74"/>
      <c r="L150" s="74" t="s">
        <v>162</v>
      </c>
      <c r="M150" s="81" t="s">
        <v>163</v>
      </c>
      <c r="N150" s="76" t="s">
        <v>30</v>
      </c>
      <c r="O150" s="76" t="s">
        <v>31</v>
      </c>
      <c r="P150" s="76" t="s">
        <v>32</v>
      </c>
      <c r="Q150" s="98" t="s">
        <v>33</v>
      </c>
    </row>
    <row r="151" spans="1:17" s="135" customFormat="1" ht="69" x14ac:dyDescent="0.3">
      <c r="A151" s="126" t="s">
        <v>481</v>
      </c>
      <c r="B151" s="126" t="s">
        <v>20</v>
      </c>
      <c r="C151" s="79" t="str">
        <f t="shared" si="2"/>
        <v>53.01</v>
      </c>
      <c r="D151" s="79" t="s">
        <v>482</v>
      </c>
      <c r="E151" s="75" t="s">
        <v>483</v>
      </c>
      <c r="F151" s="76"/>
      <c r="G151" s="75" t="s">
        <v>484</v>
      </c>
      <c r="H151" s="75" t="s">
        <v>485</v>
      </c>
      <c r="I151" s="74" t="s">
        <v>26</v>
      </c>
      <c r="J151" s="74" t="s">
        <v>486</v>
      </c>
      <c r="K151" s="74"/>
      <c r="L151" s="74" t="s">
        <v>300</v>
      </c>
      <c r="M151" s="81" t="s">
        <v>268</v>
      </c>
      <c r="N151" s="76" t="s">
        <v>30</v>
      </c>
      <c r="O151" s="76" t="s">
        <v>30</v>
      </c>
      <c r="P151" s="76" t="s">
        <v>32</v>
      </c>
      <c r="Q151" s="103"/>
    </row>
    <row r="152" spans="1:17" s="55" customFormat="1" ht="69" x14ac:dyDescent="0.3">
      <c r="A152" s="126" t="s">
        <v>481</v>
      </c>
      <c r="B152" s="126" t="s">
        <v>34</v>
      </c>
      <c r="C152" s="79" t="str">
        <f t="shared" si="2"/>
        <v>53.02</v>
      </c>
      <c r="D152" s="79" t="s">
        <v>482</v>
      </c>
      <c r="E152" s="75" t="s">
        <v>483</v>
      </c>
      <c r="F152" s="76"/>
      <c r="G152" s="75" t="s">
        <v>484</v>
      </c>
      <c r="H152" s="75" t="s">
        <v>485</v>
      </c>
      <c r="I152" s="74" t="s">
        <v>26</v>
      </c>
      <c r="J152" s="74" t="s">
        <v>322</v>
      </c>
      <c r="K152" s="74"/>
      <c r="L152" s="74" t="s">
        <v>300</v>
      </c>
      <c r="M152" s="81" t="s">
        <v>268</v>
      </c>
      <c r="N152" s="76" t="s">
        <v>30</v>
      </c>
      <c r="O152" s="76" t="s">
        <v>30</v>
      </c>
      <c r="P152" s="76" t="s">
        <v>32</v>
      </c>
      <c r="Q152" s="103"/>
    </row>
    <row r="153" spans="1:17" s="54" customFormat="1" x14ac:dyDescent="0.3">
      <c r="A153" s="77" t="s">
        <v>481</v>
      </c>
      <c r="B153" s="77" t="s">
        <v>39</v>
      </c>
      <c r="C153" s="79" t="str">
        <f t="shared" si="2"/>
        <v>53.03</v>
      </c>
      <c r="D153" s="79" t="s">
        <v>21</v>
      </c>
      <c r="E153" s="75" t="s">
        <v>483</v>
      </c>
      <c r="F153" s="80" t="s">
        <v>273</v>
      </c>
      <c r="G153" s="75" t="s">
        <v>487</v>
      </c>
      <c r="H153" s="76" t="s">
        <v>488</v>
      </c>
      <c r="I153" s="74" t="s">
        <v>26</v>
      </c>
      <c r="J153" s="74" t="s">
        <v>246</v>
      </c>
      <c r="K153" s="74"/>
      <c r="L153" s="74" t="s">
        <v>300</v>
      </c>
      <c r="M153" s="81" t="s">
        <v>268</v>
      </c>
      <c r="N153" s="76" t="s">
        <v>30</v>
      </c>
      <c r="O153" s="76" t="s">
        <v>31</v>
      </c>
      <c r="P153" s="76" t="s">
        <v>32</v>
      </c>
      <c r="Q153" s="79"/>
    </row>
    <row r="154" spans="1:17" s="54" customFormat="1" x14ac:dyDescent="0.3">
      <c r="A154" s="77" t="s">
        <v>481</v>
      </c>
      <c r="B154" s="77" t="s">
        <v>42</v>
      </c>
      <c r="C154" s="79" t="str">
        <f t="shared" si="2"/>
        <v>53.04</v>
      </c>
      <c r="D154" s="79" t="s">
        <v>21</v>
      </c>
      <c r="E154" s="75" t="s">
        <v>483</v>
      </c>
      <c r="F154" s="76" t="s">
        <v>273</v>
      </c>
      <c r="G154" s="75" t="s">
        <v>489</v>
      </c>
      <c r="H154" s="76" t="s">
        <v>488</v>
      </c>
      <c r="I154" s="76" t="s">
        <v>490</v>
      </c>
      <c r="J154" s="76" t="s">
        <v>161</v>
      </c>
      <c r="K154" s="76"/>
      <c r="L154" s="76" t="s">
        <v>300</v>
      </c>
      <c r="M154" s="76" t="s">
        <v>268</v>
      </c>
      <c r="N154" s="76" t="s">
        <v>30</v>
      </c>
      <c r="O154" s="76" t="s">
        <v>31</v>
      </c>
      <c r="P154" s="76" t="s">
        <v>32</v>
      </c>
      <c r="Q154" s="76"/>
    </row>
    <row r="155" spans="1:17" s="54" customFormat="1" x14ac:dyDescent="0.3">
      <c r="A155" s="77" t="s">
        <v>491</v>
      </c>
      <c r="B155" s="77" t="s">
        <v>20</v>
      </c>
      <c r="C155" s="79" t="str">
        <f t="shared" si="2"/>
        <v>54.01</v>
      </c>
      <c r="D155" s="79" t="s">
        <v>21</v>
      </c>
      <c r="E155" s="75" t="s">
        <v>492</v>
      </c>
      <c r="F155" s="76" t="s">
        <v>493</v>
      </c>
      <c r="G155" s="75" t="s">
        <v>494</v>
      </c>
      <c r="H155" s="76" t="s">
        <v>207</v>
      </c>
      <c r="I155" s="76" t="s">
        <v>26</v>
      </c>
      <c r="J155" s="76" t="s">
        <v>27</v>
      </c>
      <c r="K155" s="76"/>
      <c r="L155" s="76" t="s">
        <v>495</v>
      </c>
      <c r="M155" s="76" t="s">
        <v>29</v>
      </c>
      <c r="N155" s="76" t="s">
        <v>30</v>
      </c>
      <c r="O155" s="134" t="s">
        <v>31</v>
      </c>
      <c r="P155" s="76" t="s">
        <v>32</v>
      </c>
      <c r="Q155" s="79" t="s">
        <v>33</v>
      </c>
    </row>
    <row r="156" spans="1:17" s="54" customFormat="1" x14ac:dyDescent="0.3">
      <c r="A156" s="77" t="s">
        <v>496</v>
      </c>
      <c r="B156" s="77" t="s">
        <v>20</v>
      </c>
      <c r="C156" s="79" t="str">
        <f t="shared" si="2"/>
        <v>55.01</v>
      </c>
      <c r="D156" s="79" t="s">
        <v>21</v>
      </c>
      <c r="E156" s="75" t="s">
        <v>497</v>
      </c>
      <c r="F156" s="80" t="s">
        <v>446</v>
      </c>
      <c r="G156" s="75" t="s">
        <v>498</v>
      </c>
      <c r="H156" s="76" t="s">
        <v>265</v>
      </c>
      <c r="I156" s="74" t="s">
        <v>26</v>
      </c>
      <c r="J156" s="74" t="s">
        <v>499</v>
      </c>
      <c r="K156" s="74"/>
      <c r="L156" s="76" t="s">
        <v>28</v>
      </c>
      <c r="M156" s="81" t="s">
        <v>29</v>
      </c>
      <c r="N156" s="76" t="s">
        <v>30</v>
      </c>
      <c r="O156" s="76" t="s">
        <v>37</v>
      </c>
      <c r="P156" s="76" t="s">
        <v>80</v>
      </c>
      <c r="Q156" s="89"/>
    </row>
    <row r="157" spans="1:17" s="54" customFormat="1" x14ac:dyDescent="0.3">
      <c r="A157" s="77" t="s">
        <v>496</v>
      </c>
      <c r="B157" s="77" t="s">
        <v>34</v>
      </c>
      <c r="C157" s="79" t="str">
        <f t="shared" si="2"/>
        <v>55.02</v>
      </c>
      <c r="D157" s="79" t="s">
        <v>21</v>
      </c>
      <c r="E157" s="75" t="s">
        <v>497</v>
      </c>
      <c r="F157" s="76" t="s">
        <v>446</v>
      </c>
      <c r="G157" s="75" t="s">
        <v>500</v>
      </c>
      <c r="H157" s="76" t="s">
        <v>265</v>
      </c>
      <c r="I157" s="76" t="s">
        <v>26</v>
      </c>
      <c r="J157" s="76" t="s">
        <v>27</v>
      </c>
      <c r="K157" s="76"/>
      <c r="L157" s="76" t="s">
        <v>28</v>
      </c>
      <c r="M157" s="76" t="s">
        <v>29</v>
      </c>
      <c r="N157" s="76" t="s">
        <v>30</v>
      </c>
      <c r="O157" s="76" t="s">
        <v>31</v>
      </c>
      <c r="P157" s="76" t="s">
        <v>32</v>
      </c>
      <c r="Q157" s="76"/>
    </row>
    <row r="158" spans="1:17" s="54" customFormat="1" x14ac:dyDescent="0.3">
      <c r="A158" s="77" t="s">
        <v>501</v>
      </c>
      <c r="B158" s="77" t="s">
        <v>20</v>
      </c>
      <c r="C158" s="79" t="str">
        <f t="shared" si="2"/>
        <v>56.01</v>
      </c>
      <c r="D158" s="79" t="s">
        <v>21</v>
      </c>
      <c r="E158" s="75" t="s">
        <v>502</v>
      </c>
      <c r="F158" s="80" t="s">
        <v>108</v>
      </c>
      <c r="G158" s="75" t="s">
        <v>503</v>
      </c>
      <c r="H158" s="93" t="s">
        <v>504</v>
      </c>
      <c r="I158" s="74" t="s">
        <v>266</v>
      </c>
      <c r="J158" s="74" t="s">
        <v>505</v>
      </c>
      <c r="K158" s="74"/>
      <c r="L158" s="84" t="s">
        <v>267</v>
      </c>
      <c r="M158" s="81" t="s">
        <v>268</v>
      </c>
      <c r="N158" s="76" t="s">
        <v>30</v>
      </c>
      <c r="O158" s="76" t="s">
        <v>37</v>
      </c>
      <c r="P158" s="76" t="s">
        <v>38</v>
      </c>
      <c r="Q158" s="107" t="s">
        <v>391</v>
      </c>
    </row>
    <row r="159" spans="1:17" s="54" customFormat="1" x14ac:dyDescent="0.3">
      <c r="A159" s="77" t="s">
        <v>501</v>
      </c>
      <c r="B159" s="77" t="s">
        <v>34</v>
      </c>
      <c r="C159" s="79" t="str">
        <f t="shared" si="2"/>
        <v>56.02</v>
      </c>
      <c r="D159" s="79" t="s">
        <v>21</v>
      </c>
      <c r="E159" s="75" t="s">
        <v>502</v>
      </c>
      <c r="F159" s="80" t="s">
        <v>108</v>
      </c>
      <c r="G159" s="75" t="s">
        <v>506</v>
      </c>
      <c r="H159" s="93" t="s">
        <v>504</v>
      </c>
      <c r="I159" s="74" t="s">
        <v>266</v>
      </c>
      <c r="J159" s="74" t="s">
        <v>322</v>
      </c>
      <c r="K159" s="74"/>
      <c r="L159" s="84" t="s">
        <v>267</v>
      </c>
      <c r="M159" s="81" t="s">
        <v>268</v>
      </c>
      <c r="N159" s="76" t="s">
        <v>30</v>
      </c>
      <c r="O159" s="76" t="s">
        <v>31</v>
      </c>
      <c r="P159" s="76" t="s">
        <v>32</v>
      </c>
      <c r="Q159" s="89" t="s">
        <v>391</v>
      </c>
    </row>
    <row r="160" spans="1:17" s="54" customFormat="1" x14ac:dyDescent="0.3">
      <c r="A160" s="77" t="s">
        <v>501</v>
      </c>
      <c r="B160" s="77" t="s">
        <v>39</v>
      </c>
      <c r="C160" s="79" t="str">
        <f t="shared" si="2"/>
        <v>56.03</v>
      </c>
      <c r="D160" s="79" t="s">
        <v>21</v>
      </c>
      <c r="E160" s="75" t="s">
        <v>502</v>
      </c>
      <c r="F160" s="80" t="s">
        <v>108</v>
      </c>
      <c r="G160" s="75" t="s">
        <v>507</v>
      </c>
      <c r="H160" s="93" t="s">
        <v>504</v>
      </c>
      <c r="I160" s="74" t="s">
        <v>266</v>
      </c>
      <c r="J160" s="74" t="s">
        <v>508</v>
      </c>
      <c r="K160" s="74"/>
      <c r="L160" s="84" t="s">
        <v>267</v>
      </c>
      <c r="M160" s="81" t="s">
        <v>268</v>
      </c>
      <c r="N160" s="76" t="s">
        <v>30</v>
      </c>
      <c r="O160" s="76" t="s">
        <v>37</v>
      </c>
      <c r="P160" s="76" t="s">
        <v>38</v>
      </c>
      <c r="Q160" s="89" t="s">
        <v>391</v>
      </c>
    </row>
    <row r="161" spans="1:17" s="54" customFormat="1" x14ac:dyDescent="0.3">
      <c r="A161" s="77" t="s">
        <v>501</v>
      </c>
      <c r="B161" s="77" t="s">
        <v>42</v>
      </c>
      <c r="C161" s="79" t="str">
        <f t="shared" si="2"/>
        <v>56.04</v>
      </c>
      <c r="D161" s="79" t="s">
        <v>21</v>
      </c>
      <c r="E161" s="75" t="s">
        <v>502</v>
      </c>
      <c r="F161" s="80" t="s">
        <v>108</v>
      </c>
      <c r="G161" s="75" t="s">
        <v>509</v>
      </c>
      <c r="H161" s="93" t="s">
        <v>510</v>
      </c>
      <c r="I161" s="74" t="s">
        <v>511</v>
      </c>
      <c r="J161" s="74" t="s">
        <v>512</v>
      </c>
      <c r="K161" s="74"/>
      <c r="L161" s="76" t="s">
        <v>28</v>
      </c>
      <c r="M161" s="81" t="s">
        <v>29</v>
      </c>
      <c r="N161" s="76" t="s">
        <v>30</v>
      </c>
      <c r="O161" s="76" t="s">
        <v>31</v>
      </c>
      <c r="P161" s="76" t="s">
        <v>32</v>
      </c>
      <c r="Q161" s="98" t="s">
        <v>391</v>
      </c>
    </row>
    <row r="162" spans="1:17" s="54" customFormat="1" x14ac:dyDescent="0.3">
      <c r="A162" s="77" t="s">
        <v>513</v>
      </c>
      <c r="B162" s="77" t="s">
        <v>20</v>
      </c>
      <c r="C162" s="79" t="str">
        <f t="shared" si="2"/>
        <v>57.01</v>
      </c>
      <c r="D162" s="116" t="s">
        <v>81</v>
      </c>
      <c r="E162" s="117" t="s">
        <v>514</v>
      </c>
      <c r="F162" s="118" t="s">
        <v>515</v>
      </c>
      <c r="G162" s="117" t="s">
        <v>516</v>
      </c>
      <c r="H162" s="112" t="s">
        <v>517</v>
      </c>
      <c r="I162" s="119" t="s">
        <v>518</v>
      </c>
      <c r="J162" s="119" t="s">
        <v>519</v>
      </c>
      <c r="K162" s="119"/>
      <c r="L162" s="119" t="s">
        <v>300</v>
      </c>
      <c r="M162" s="112" t="s">
        <v>268</v>
      </c>
      <c r="N162" s="112" t="s">
        <v>30</v>
      </c>
      <c r="O162" s="112" t="s">
        <v>31</v>
      </c>
      <c r="P162" s="112" t="s">
        <v>32</v>
      </c>
      <c r="Q162" s="116"/>
    </row>
    <row r="163" spans="1:17" s="54" customFormat="1" x14ac:dyDescent="0.3">
      <c r="A163" s="77" t="s">
        <v>513</v>
      </c>
      <c r="B163" s="77" t="s">
        <v>34</v>
      </c>
      <c r="C163" s="79" t="str">
        <f t="shared" si="2"/>
        <v>57.02</v>
      </c>
      <c r="D163" s="79" t="s">
        <v>21</v>
      </c>
      <c r="E163" s="75" t="s">
        <v>514</v>
      </c>
      <c r="F163" s="80" t="s">
        <v>515</v>
      </c>
      <c r="G163" s="75" t="s">
        <v>520</v>
      </c>
      <c r="H163" s="76" t="s">
        <v>517</v>
      </c>
      <c r="I163" s="74" t="s">
        <v>518</v>
      </c>
      <c r="J163" s="74" t="s">
        <v>521</v>
      </c>
      <c r="K163" s="74"/>
      <c r="L163" s="74" t="s">
        <v>300</v>
      </c>
      <c r="M163" s="81" t="s">
        <v>268</v>
      </c>
      <c r="N163" s="76" t="s">
        <v>30</v>
      </c>
      <c r="O163" s="76" t="s">
        <v>37</v>
      </c>
      <c r="P163" s="76" t="s">
        <v>38</v>
      </c>
      <c r="Q163" s="79"/>
    </row>
    <row r="164" spans="1:17" s="54" customFormat="1" x14ac:dyDescent="0.3">
      <c r="A164" s="77" t="s">
        <v>522</v>
      </c>
      <c r="B164" s="77" t="s">
        <v>20</v>
      </c>
      <c r="C164" s="79" t="str">
        <f t="shared" si="2"/>
        <v>58.01</v>
      </c>
      <c r="D164" s="79" t="s">
        <v>21</v>
      </c>
      <c r="E164" s="75" t="s">
        <v>523</v>
      </c>
      <c r="F164" s="80" t="s">
        <v>515</v>
      </c>
      <c r="G164" s="75" t="s">
        <v>524</v>
      </c>
      <c r="H164" s="76" t="s">
        <v>525</v>
      </c>
      <c r="I164" s="74" t="s">
        <v>526</v>
      </c>
      <c r="J164" s="74" t="s">
        <v>527</v>
      </c>
      <c r="K164" s="74"/>
      <c r="L164" s="74" t="s">
        <v>300</v>
      </c>
      <c r="M164" s="81" t="s">
        <v>268</v>
      </c>
      <c r="N164" s="76" t="s">
        <v>30</v>
      </c>
      <c r="O164" s="76" t="s">
        <v>31</v>
      </c>
      <c r="P164" s="76" t="s">
        <v>32</v>
      </c>
      <c r="Q164" s="79"/>
    </row>
    <row r="165" spans="1:17" s="54" customFormat="1" x14ac:dyDescent="0.3">
      <c r="A165" s="77" t="s">
        <v>528</v>
      </c>
      <c r="B165" s="77" t="s">
        <v>20</v>
      </c>
      <c r="C165" s="79" t="str">
        <f t="shared" si="2"/>
        <v>59.01</v>
      </c>
      <c r="D165" s="116" t="s">
        <v>81</v>
      </c>
      <c r="E165" s="117" t="s">
        <v>529</v>
      </c>
      <c r="F165" s="118" t="s">
        <v>530</v>
      </c>
      <c r="G165" s="117" t="s">
        <v>531</v>
      </c>
      <c r="H165" s="112" t="s">
        <v>532</v>
      </c>
      <c r="I165" s="119" t="s">
        <v>134</v>
      </c>
      <c r="J165" s="119" t="s">
        <v>135</v>
      </c>
      <c r="K165" s="119"/>
      <c r="L165" s="112" t="s">
        <v>95</v>
      </c>
      <c r="M165" s="112" t="s">
        <v>96</v>
      </c>
      <c r="N165" s="112" t="s">
        <v>30</v>
      </c>
      <c r="O165" s="112" t="s">
        <v>31</v>
      </c>
      <c r="P165" s="112" t="s">
        <v>32</v>
      </c>
      <c r="Q165" s="116" t="s">
        <v>33</v>
      </c>
    </row>
    <row r="166" spans="1:17" s="54" customFormat="1" x14ac:dyDescent="0.3">
      <c r="A166" s="77" t="s">
        <v>533</v>
      </c>
      <c r="B166" s="77" t="s">
        <v>20</v>
      </c>
      <c r="C166" s="79" t="str">
        <f t="shared" si="2"/>
        <v>60.01</v>
      </c>
      <c r="D166" s="79" t="s">
        <v>21</v>
      </c>
      <c r="E166" s="75" t="s">
        <v>534</v>
      </c>
      <c r="F166" s="80" t="s">
        <v>408</v>
      </c>
      <c r="G166" s="75" t="s">
        <v>535</v>
      </c>
      <c r="H166" s="76" t="s">
        <v>536</v>
      </c>
      <c r="I166" s="74" t="s">
        <v>411</v>
      </c>
      <c r="J166" s="74" t="s">
        <v>161</v>
      </c>
      <c r="K166" s="74"/>
      <c r="L166" s="74" t="s">
        <v>300</v>
      </c>
      <c r="M166" s="81" t="s">
        <v>268</v>
      </c>
      <c r="N166" s="76" t="s">
        <v>30</v>
      </c>
      <c r="O166" s="76" t="s">
        <v>31</v>
      </c>
      <c r="P166" s="76" t="s">
        <v>32</v>
      </c>
      <c r="Q166" s="79"/>
    </row>
    <row r="167" spans="1:17" s="54" customFormat="1" x14ac:dyDescent="0.3">
      <c r="A167" s="77" t="s">
        <v>533</v>
      </c>
      <c r="B167" s="77" t="s">
        <v>34</v>
      </c>
      <c r="C167" s="79" t="str">
        <f t="shared" si="2"/>
        <v>60.02</v>
      </c>
      <c r="D167" s="79" t="s">
        <v>21</v>
      </c>
      <c r="E167" s="75" t="s">
        <v>534</v>
      </c>
      <c r="F167" s="80" t="s">
        <v>408</v>
      </c>
      <c r="G167" s="75" t="s">
        <v>1304</v>
      </c>
      <c r="H167" s="76" t="s">
        <v>470</v>
      </c>
      <c r="I167" s="74" t="s">
        <v>26</v>
      </c>
      <c r="J167" s="74" t="s">
        <v>27</v>
      </c>
      <c r="K167" s="74"/>
      <c r="L167" s="74" t="s">
        <v>300</v>
      </c>
      <c r="M167" s="81" t="s">
        <v>268</v>
      </c>
      <c r="N167" s="76" t="s">
        <v>30</v>
      </c>
      <c r="O167" s="76" t="s">
        <v>31</v>
      </c>
      <c r="P167" s="76" t="s">
        <v>32</v>
      </c>
      <c r="Q167" s="79"/>
    </row>
    <row r="168" spans="1:17" s="54" customFormat="1" x14ac:dyDescent="0.3">
      <c r="A168" s="77" t="s">
        <v>533</v>
      </c>
      <c r="B168" s="77" t="s">
        <v>39</v>
      </c>
      <c r="C168" s="79" t="str">
        <f t="shared" si="2"/>
        <v>60.03</v>
      </c>
      <c r="D168" s="79" t="s">
        <v>21</v>
      </c>
      <c r="E168" s="75" t="s">
        <v>534</v>
      </c>
      <c r="F168" s="80" t="s">
        <v>408</v>
      </c>
      <c r="G168" s="75" t="s">
        <v>1305</v>
      </c>
      <c r="H168" s="76" t="s">
        <v>470</v>
      </c>
      <c r="I168" s="74" t="s">
        <v>26</v>
      </c>
      <c r="J168" s="74" t="s">
        <v>460</v>
      </c>
      <c r="K168" s="74"/>
      <c r="L168" s="74" t="s">
        <v>300</v>
      </c>
      <c r="M168" s="81" t="s">
        <v>268</v>
      </c>
      <c r="N168" s="76" t="s">
        <v>30</v>
      </c>
      <c r="O168" s="76" t="s">
        <v>37</v>
      </c>
      <c r="P168" s="76" t="s">
        <v>80</v>
      </c>
      <c r="Q168" s="79"/>
    </row>
    <row r="169" spans="1:17" s="92" customFormat="1" ht="14.4" x14ac:dyDescent="0.3">
      <c r="A169" s="77" t="s">
        <v>533</v>
      </c>
      <c r="B169" s="77" t="s">
        <v>42</v>
      </c>
      <c r="C169" s="79" t="str">
        <f t="shared" si="2"/>
        <v>60.04</v>
      </c>
      <c r="D169" s="79" t="s">
        <v>21</v>
      </c>
      <c r="E169" s="75" t="s">
        <v>534</v>
      </c>
      <c r="F169" s="80" t="s">
        <v>408</v>
      </c>
      <c r="G169" s="75" t="s">
        <v>537</v>
      </c>
      <c r="H169" s="76" t="s">
        <v>470</v>
      </c>
      <c r="I169" s="74" t="s">
        <v>26</v>
      </c>
      <c r="J169" s="74" t="s">
        <v>246</v>
      </c>
      <c r="K169" s="74"/>
      <c r="L169" s="74" t="s">
        <v>300</v>
      </c>
      <c r="M169" s="81" t="s">
        <v>268</v>
      </c>
      <c r="N169" s="76" t="s">
        <v>30</v>
      </c>
      <c r="O169" s="76" t="s">
        <v>31</v>
      </c>
      <c r="P169" s="76" t="s">
        <v>32</v>
      </c>
      <c r="Q169" s="79"/>
    </row>
    <row r="170" spans="1:17" s="54" customFormat="1" x14ac:dyDescent="0.3">
      <c r="A170" s="77" t="s">
        <v>533</v>
      </c>
      <c r="B170" s="77" t="s">
        <v>46</v>
      </c>
      <c r="C170" s="79" t="str">
        <f t="shared" si="2"/>
        <v>60.05</v>
      </c>
      <c r="D170" s="79" t="s">
        <v>21</v>
      </c>
      <c r="E170" s="75" t="s">
        <v>534</v>
      </c>
      <c r="F170" s="80" t="s">
        <v>408</v>
      </c>
      <c r="G170" s="75" t="s">
        <v>1306</v>
      </c>
      <c r="H170" s="76" t="s">
        <v>470</v>
      </c>
      <c r="I170" s="74" t="s">
        <v>26</v>
      </c>
      <c r="J170" s="74" t="s">
        <v>538</v>
      </c>
      <c r="K170" s="74"/>
      <c r="L170" s="74" t="s">
        <v>300</v>
      </c>
      <c r="M170" s="81" t="s">
        <v>268</v>
      </c>
      <c r="N170" s="76" t="s">
        <v>30</v>
      </c>
      <c r="O170" s="76" t="s">
        <v>37</v>
      </c>
      <c r="P170" s="76" t="s">
        <v>438</v>
      </c>
      <c r="Q170" s="79"/>
    </row>
    <row r="171" spans="1:17" s="54" customFormat="1" x14ac:dyDescent="0.3">
      <c r="A171" s="77" t="s">
        <v>539</v>
      </c>
      <c r="B171" s="77" t="s">
        <v>20</v>
      </c>
      <c r="C171" s="79" t="str">
        <f t="shared" si="2"/>
        <v>61.01</v>
      </c>
      <c r="D171" s="79" t="s">
        <v>21</v>
      </c>
      <c r="E171" s="75" t="s">
        <v>540</v>
      </c>
      <c r="F171" s="80" t="s">
        <v>65</v>
      </c>
      <c r="G171" s="75" t="s">
        <v>541</v>
      </c>
      <c r="H171" s="76" t="s">
        <v>319</v>
      </c>
      <c r="I171" s="74" t="s">
        <v>26</v>
      </c>
      <c r="J171" s="74" t="s">
        <v>246</v>
      </c>
      <c r="K171" s="74"/>
      <c r="L171" s="76" t="s">
        <v>28</v>
      </c>
      <c r="M171" s="81" t="s">
        <v>29</v>
      </c>
      <c r="N171" s="76" t="s">
        <v>30</v>
      </c>
      <c r="O171" s="76" t="s">
        <v>31</v>
      </c>
      <c r="P171" s="76" t="s">
        <v>32</v>
      </c>
      <c r="Q171" s="89"/>
    </row>
    <row r="172" spans="1:17" s="54" customFormat="1" x14ac:dyDescent="0.3">
      <c r="A172" s="77" t="s">
        <v>542</v>
      </c>
      <c r="B172" s="77" t="s">
        <v>20</v>
      </c>
      <c r="C172" s="79" t="str">
        <f t="shared" si="2"/>
        <v>62.01</v>
      </c>
      <c r="D172" s="79" t="s">
        <v>21</v>
      </c>
      <c r="E172" s="75" t="s">
        <v>543</v>
      </c>
      <c r="F172" s="80" t="s">
        <v>544</v>
      </c>
      <c r="G172" s="75" t="s">
        <v>545</v>
      </c>
      <c r="H172" s="87">
        <v>0.2</v>
      </c>
      <c r="I172" s="74" t="s">
        <v>160</v>
      </c>
      <c r="J172" s="74" t="s">
        <v>546</v>
      </c>
      <c r="K172" s="74"/>
      <c r="L172" s="74" t="s">
        <v>162</v>
      </c>
      <c r="M172" s="81" t="s">
        <v>163</v>
      </c>
      <c r="N172" s="76" t="s">
        <v>30</v>
      </c>
      <c r="O172" s="76" t="s">
        <v>37</v>
      </c>
      <c r="P172" s="76" t="s">
        <v>141</v>
      </c>
      <c r="Q172" s="82"/>
    </row>
    <row r="173" spans="1:17" s="54" customFormat="1" x14ac:dyDescent="0.3">
      <c r="A173" s="77" t="s">
        <v>547</v>
      </c>
      <c r="B173" s="77" t="s">
        <v>20</v>
      </c>
      <c r="C173" s="79" t="str">
        <f t="shared" si="2"/>
        <v>63.01</v>
      </c>
      <c r="D173" s="136" t="s">
        <v>21</v>
      </c>
      <c r="E173" s="137" t="s">
        <v>548</v>
      </c>
      <c r="F173" s="138" t="s">
        <v>544</v>
      </c>
      <c r="G173" s="137" t="s">
        <v>549</v>
      </c>
      <c r="H173" s="139">
        <v>5.0000000000000001E-3</v>
      </c>
      <c r="I173" s="140" t="s">
        <v>160</v>
      </c>
      <c r="J173" s="140" t="s">
        <v>550</v>
      </c>
      <c r="K173" s="140"/>
      <c r="L173" s="140" t="s">
        <v>162</v>
      </c>
      <c r="M173" s="110" t="s">
        <v>163</v>
      </c>
      <c r="N173" s="110" t="s">
        <v>30</v>
      </c>
      <c r="O173" s="110" t="s">
        <v>31</v>
      </c>
      <c r="P173" s="110" t="s">
        <v>32</v>
      </c>
      <c r="Q173" s="136"/>
    </row>
    <row r="174" spans="1:17" s="54" customFormat="1" x14ac:dyDescent="0.3">
      <c r="A174" s="77" t="s">
        <v>547</v>
      </c>
      <c r="B174" s="77" t="s">
        <v>34</v>
      </c>
      <c r="C174" s="79" t="str">
        <f t="shared" si="2"/>
        <v>63.02</v>
      </c>
      <c r="D174" s="136" t="s">
        <v>21</v>
      </c>
      <c r="E174" s="137" t="s">
        <v>548</v>
      </c>
      <c r="F174" s="138" t="s">
        <v>544</v>
      </c>
      <c r="G174" s="137" t="s">
        <v>551</v>
      </c>
      <c r="H174" s="139">
        <v>5.0000000000000001E-3</v>
      </c>
      <c r="I174" s="140" t="s">
        <v>160</v>
      </c>
      <c r="J174" s="140" t="s">
        <v>552</v>
      </c>
      <c r="K174" s="140"/>
      <c r="L174" s="140" t="s">
        <v>162</v>
      </c>
      <c r="M174" s="110" t="s">
        <v>163</v>
      </c>
      <c r="N174" s="110" t="s">
        <v>30</v>
      </c>
      <c r="O174" s="110" t="s">
        <v>37</v>
      </c>
      <c r="P174" s="110" t="s">
        <v>100</v>
      </c>
      <c r="Q174" s="136"/>
    </row>
    <row r="175" spans="1:17" s="54" customFormat="1" x14ac:dyDescent="0.3">
      <c r="A175" s="77" t="s">
        <v>553</v>
      </c>
      <c r="B175" s="77" t="s">
        <v>20</v>
      </c>
      <c r="C175" s="79" t="str">
        <f t="shared" si="2"/>
        <v>64.01</v>
      </c>
      <c r="D175" s="79" t="s">
        <v>21</v>
      </c>
      <c r="E175" s="75" t="s">
        <v>554</v>
      </c>
      <c r="F175" s="80" t="s">
        <v>211</v>
      </c>
      <c r="G175" s="75" t="s">
        <v>555</v>
      </c>
      <c r="H175" s="85">
        <v>0.1</v>
      </c>
      <c r="I175" s="74" t="s">
        <v>160</v>
      </c>
      <c r="J175" s="74" t="s">
        <v>161</v>
      </c>
      <c r="K175" s="74"/>
      <c r="L175" s="74" t="s">
        <v>162</v>
      </c>
      <c r="M175" s="109" t="s">
        <v>163</v>
      </c>
      <c r="N175" s="76" t="s">
        <v>30</v>
      </c>
      <c r="O175" s="76" t="s">
        <v>31</v>
      </c>
      <c r="P175" s="76" t="s">
        <v>32</v>
      </c>
      <c r="Q175" s="79"/>
    </row>
    <row r="176" spans="1:17" s="54" customFormat="1" x14ac:dyDescent="0.3">
      <c r="A176" s="77" t="s">
        <v>553</v>
      </c>
      <c r="B176" s="77" t="s">
        <v>34</v>
      </c>
      <c r="C176" s="79" t="str">
        <f t="shared" si="2"/>
        <v>64.02</v>
      </c>
      <c r="D176" s="79" t="s">
        <v>21</v>
      </c>
      <c r="E176" s="75" t="s">
        <v>554</v>
      </c>
      <c r="F176" s="80" t="s">
        <v>211</v>
      </c>
      <c r="G176" s="75" t="s">
        <v>556</v>
      </c>
      <c r="H176" s="85">
        <v>0.1</v>
      </c>
      <c r="I176" s="74" t="s">
        <v>160</v>
      </c>
      <c r="J176" s="74" t="s">
        <v>557</v>
      </c>
      <c r="K176" s="74"/>
      <c r="L176" s="74" t="s">
        <v>162</v>
      </c>
      <c r="M176" s="81" t="s">
        <v>163</v>
      </c>
      <c r="N176" s="76" t="s">
        <v>30</v>
      </c>
      <c r="O176" s="76" t="s">
        <v>31</v>
      </c>
      <c r="P176" s="76" t="s">
        <v>32</v>
      </c>
      <c r="Q176" s="79"/>
    </row>
    <row r="177" spans="1:17" s="54" customFormat="1" x14ac:dyDescent="0.3">
      <c r="A177" s="77" t="s">
        <v>553</v>
      </c>
      <c r="B177" s="77" t="s">
        <v>39</v>
      </c>
      <c r="C177" s="79" t="str">
        <f t="shared" si="2"/>
        <v>64.03</v>
      </c>
      <c r="D177" s="79" t="s">
        <v>21</v>
      </c>
      <c r="E177" s="75" t="s">
        <v>554</v>
      </c>
      <c r="F177" s="80" t="s">
        <v>211</v>
      </c>
      <c r="G177" s="75" t="s">
        <v>558</v>
      </c>
      <c r="H177" s="87">
        <v>7.4999999999999997E-2</v>
      </c>
      <c r="I177" s="74" t="s">
        <v>160</v>
      </c>
      <c r="J177" s="74" t="s">
        <v>559</v>
      </c>
      <c r="K177" s="74"/>
      <c r="L177" s="74" t="s">
        <v>162</v>
      </c>
      <c r="M177" s="81" t="s">
        <v>163</v>
      </c>
      <c r="N177" s="76" t="s">
        <v>30</v>
      </c>
      <c r="O177" s="76" t="s">
        <v>31</v>
      </c>
      <c r="P177" s="76" t="s">
        <v>32</v>
      </c>
      <c r="Q177" s="79"/>
    </row>
    <row r="178" spans="1:17" s="54" customFormat="1" x14ac:dyDescent="0.3">
      <c r="A178" s="77" t="s">
        <v>560</v>
      </c>
      <c r="B178" s="77" t="s">
        <v>20</v>
      </c>
      <c r="C178" s="79" t="str">
        <f t="shared" si="2"/>
        <v>65.01</v>
      </c>
      <c r="D178" s="79" t="s">
        <v>21</v>
      </c>
      <c r="E178" s="75" t="s">
        <v>561</v>
      </c>
      <c r="F178" s="80" t="s">
        <v>562</v>
      </c>
      <c r="G178" s="75" t="s">
        <v>563</v>
      </c>
      <c r="H178" s="76" t="s">
        <v>370</v>
      </c>
      <c r="I178" s="74" t="s">
        <v>26</v>
      </c>
      <c r="J178" s="74" t="s">
        <v>564</v>
      </c>
      <c r="K178" s="74"/>
      <c r="L178" s="84" t="s">
        <v>565</v>
      </c>
      <c r="M178" s="81" t="s">
        <v>29</v>
      </c>
      <c r="N178" s="76" t="s">
        <v>30</v>
      </c>
      <c r="O178" s="76" t="s">
        <v>31</v>
      </c>
      <c r="P178" s="76" t="s">
        <v>32</v>
      </c>
      <c r="Q178" s="98" t="s">
        <v>33</v>
      </c>
    </row>
    <row r="179" spans="1:17" s="54" customFormat="1" x14ac:dyDescent="0.3">
      <c r="A179" s="77" t="s">
        <v>560</v>
      </c>
      <c r="B179" s="77" t="s">
        <v>34</v>
      </c>
      <c r="C179" s="79" t="str">
        <f t="shared" si="2"/>
        <v>65.02</v>
      </c>
      <c r="D179" s="79" t="s">
        <v>21</v>
      </c>
      <c r="E179" s="75" t="s">
        <v>561</v>
      </c>
      <c r="F179" s="80" t="s">
        <v>562</v>
      </c>
      <c r="G179" s="75" t="s">
        <v>566</v>
      </c>
      <c r="H179" s="76" t="s">
        <v>370</v>
      </c>
      <c r="I179" s="74" t="s">
        <v>26</v>
      </c>
      <c r="J179" s="74" t="s">
        <v>246</v>
      </c>
      <c r="K179" s="74"/>
      <c r="L179" s="84" t="s">
        <v>565</v>
      </c>
      <c r="M179" s="81" t="s">
        <v>29</v>
      </c>
      <c r="N179" s="76" t="s">
        <v>30</v>
      </c>
      <c r="O179" s="76" t="s">
        <v>31</v>
      </c>
      <c r="P179" s="76" t="s">
        <v>32</v>
      </c>
      <c r="Q179" s="98" t="s">
        <v>33</v>
      </c>
    </row>
    <row r="180" spans="1:17" s="54" customFormat="1" x14ac:dyDescent="0.3">
      <c r="A180" s="77" t="s">
        <v>567</v>
      </c>
      <c r="B180" s="77" t="s">
        <v>20</v>
      </c>
      <c r="C180" s="79" t="str">
        <f t="shared" si="2"/>
        <v>66.01</v>
      </c>
      <c r="D180" s="79" t="s">
        <v>21</v>
      </c>
      <c r="E180" s="75" t="s">
        <v>568</v>
      </c>
      <c r="F180" s="80" t="s">
        <v>569</v>
      </c>
      <c r="G180" s="75" t="s">
        <v>570</v>
      </c>
      <c r="H180" s="76" t="s">
        <v>571</v>
      </c>
      <c r="I180" s="74" t="s">
        <v>134</v>
      </c>
      <c r="J180" s="74" t="s">
        <v>135</v>
      </c>
      <c r="K180" s="74"/>
      <c r="L180" s="84" t="s">
        <v>95</v>
      </c>
      <c r="M180" s="81" t="s">
        <v>96</v>
      </c>
      <c r="N180" s="76" t="s">
        <v>30</v>
      </c>
      <c r="O180" s="76" t="s">
        <v>31</v>
      </c>
      <c r="P180" s="76" t="s">
        <v>32</v>
      </c>
      <c r="Q180" s="79"/>
    </row>
    <row r="181" spans="1:17" s="54" customFormat="1" x14ac:dyDescent="0.3">
      <c r="A181" s="77" t="s">
        <v>567</v>
      </c>
      <c r="B181" s="77" t="s">
        <v>34</v>
      </c>
      <c r="C181" s="79" t="str">
        <f t="shared" si="2"/>
        <v>66.02</v>
      </c>
      <c r="D181" s="79" t="s">
        <v>21</v>
      </c>
      <c r="E181" s="75" t="s">
        <v>568</v>
      </c>
      <c r="F181" s="80" t="s">
        <v>569</v>
      </c>
      <c r="G181" s="75" t="s">
        <v>572</v>
      </c>
      <c r="H181" s="76" t="s">
        <v>573</v>
      </c>
      <c r="I181" s="74" t="s">
        <v>574</v>
      </c>
      <c r="J181" s="74" t="s">
        <v>575</v>
      </c>
      <c r="K181" s="74"/>
      <c r="L181" s="74" t="s">
        <v>300</v>
      </c>
      <c r="M181" s="110" t="s">
        <v>268</v>
      </c>
      <c r="N181" s="76" t="s">
        <v>30</v>
      </c>
      <c r="O181" s="76" t="s">
        <v>31</v>
      </c>
      <c r="P181" s="76" t="s">
        <v>32</v>
      </c>
      <c r="Q181" s="79"/>
    </row>
    <row r="182" spans="1:17" s="54" customFormat="1" x14ac:dyDescent="0.3">
      <c r="A182" s="77" t="s">
        <v>576</v>
      </c>
      <c r="B182" s="77" t="s">
        <v>20</v>
      </c>
      <c r="C182" s="79" t="str">
        <f t="shared" si="2"/>
        <v>67.01</v>
      </c>
      <c r="D182" s="79" t="s">
        <v>414</v>
      </c>
      <c r="E182" s="75" t="s">
        <v>577</v>
      </c>
      <c r="F182" s="80" t="s">
        <v>65</v>
      </c>
      <c r="G182" s="75" t="s">
        <v>578</v>
      </c>
      <c r="H182" s="76" t="s">
        <v>579</v>
      </c>
      <c r="I182" s="74" t="s">
        <v>75</v>
      </c>
      <c r="J182" s="74" t="s">
        <v>580</v>
      </c>
      <c r="K182" s="74" t="s">
        <v>117</v>
      </c>
      <c r="L182" s="76" t="s">
        <v>28</v>
      </c>
      <c r="M182" s="81" t="s">
        <v>29</v>
      </c>
      <c r="N182" s="76" t="s">
        <v>30</v>
      </c>
      <c r="O182" s="76" t="s">
        <v>31</v>
      </c>
      <c r="P182" s="76" t="s">
        <v>32</v>
      </c>
      <c r="Q182" s="89"/>
    </row>
    <row r="183" spans="1:17" s="54" customFormat="1" x14ac:dyDescent="0.3">
      <c r="A183" s="77" t="s">
        <v>581</v>
      </c>
      <c r="B183" s="77" t="s">
        <v>20</v>
      </c>
      <c r="C183" s="79" t="str">
        <f t="shared" si="2"/>
        <v>68.01</v>
      </c>
      <c r="D183" s="79" t="s">
        <v>414</v>
      </c>
      <c r="E183" s="75" t="s">
        <v>582</v>
      </c>
      <c r="F183" s="80" t="s">
        <v>65</v>
      </c>
      <c r="G183" s="75" t="s">
        <v>583</v>
      </c>
      <c r="H183" s="76" t="s">
        <v>584</v>
      </c>
      <c r="I183" s="74" t="s">
        <v>240</v>
      </c>
      <c r="J183" s="74" t="s">
        <v>585</v>
      </c>
      <c r="K183" s="74"/>
      <c r="L183" s="76" t="s">
        <v>28</v>
      </c>
      <c r="M183" s="81" t="s">
        <v>29</v>
      </c>
      <c r="N183" s="76" t="s">
        <v>366</v>
      </c>
      <c r="O183" s="76" t="s">
        <v>31</v>
      </c>
      <c r="P183" s="76" t="s">
        <v>32</v>
      </c>
      <c r="Q183" s="98" t="s">
        <v>33</v>
      </c>
    </row>
    <row r="184" spans="1:17" s="54" customFormat="1" x14ac:dyDescent="0.3">
      <c r="A184" s="77" t="s">
        <v>581</v>
      </c>
      <c r="B184" s="77" t="s">
        <v>34</v>
      </c>
      <c r="C184" s="79" t="str">
        <f t="shared" si="2"/>
        <v>68.02</v>
      </c>
      <c r="D184" s="79" t="s">
        <v>414</v>
      </c>
      <c r="E184" s="75" t="s">
        <v>582</v>
      </c>
      <c r="F184" s="80" t="s">
        <v>65</v>
      </c>
      <c r="G184" s="75" t="s">
        <v>586</v>
      </c>
      <c r="H184" s="76" t="s">
        <v>423</v>
      </c>
      <c r="I184" s="74" t="s">
        <v>240</v>
      </c>
      <c r="J184" s="74" t="s">
        <v>505</v>
      </c>
      <c r="K184" s="74"/>
      <c r="L184" s="76" t="s">
        <v>28</v>
      </c>
      <c r="M184" s="81" t="s">
        <v>29</v>
      </c>
      <c r="N184" s="76" t="s">
        <v>366</v>
      </c>
      <c r="O184" s="76" t="s">
        <v>31</v>
      </c>
      <c r="P184" s="76" t="s">
        <v>32</v>
      </c>
      <c r="Q184" s="98" t="s">
        <v>33</v>
      </c>
    </row>
    <row r="185" spans="1:17" s="54" customFormat="1" x14ac:dyDescent="0.3">
      <c r="A185" s="77" t="s">
        <v>581</v>
      </c>
      <c r="B185" s="77" t="s">
        <v>39</v>
      </c>
      <c r="C185" s="79" t="str">
        <f t="shared" si="2"/>
        <v>68.03</v>
      </c>
      <c r="D185" s="79" t="s">
        <v>414</v>
      </c>
      <c r="E185" s="75" t="s">
        <v>582</v>
      </c>
      <c r="F185" s="80" t="s">
        <v>65</v>
      </c>
      <c r="G185" s="75" t="s">
        <v>587</v>
      </c>
      <c r="H185" s="76" t="s">
        <v>423</v>
      </c>
      <c r="I185" s="74" t="s">
        <v>240</v>
      </c>
      <c r="J185" s="74" t="s">
        <v>588</v>
      </c>
      <c r="K185" s="74"/>
      <c r="L185" s="76" t="s">
        <v>28</v>
      </c>
      <c r="M185" s="81" t="s">
        <v>29</v>
      </c>
      <c r="N185" s="76" t="s">
        <v>366</v>
      </c>
      <c r="O185" s="76" t="s">
        <v>31</v>
      </c>
      <c r="P185" s="76" t="s">
        <v>32</v>
      </c>
      <c r="Q185" s="98" t="s">
        <v>33</v>
      </c>
    </row>
    <row r="186" spans="1:17" s="54" customFormat="1" x14ac:dyDescent="0.3">
      <c r="A186" s="77" t="s">
        <v>581</v>
      </c>
      <c r="B186" s="77" t="s">
        <v>42</v>
      </c>
      <c r="C186" s="79" t="str">
        <f t="shared" si="2"/>
        <v>68.04</v>
      </c>
      <c r="D186" s="79" t="s">
        <v>414</v>
      </c>
      <c r="E186" s="75" t="s">
        <v>582</v>
      </c>
      <c r="F186" s="80" t="s">
        <v>65</v>
      </c>
      <c r="G186" s="75" t="s">
        <v>589</v>
      </c>
      <c r="H186" s="76" t="s">
        <v>423</v>
      </c>
      <c r="I186" s="74" t="s">
        <v>240</v>
      </c>
      <c r="J186" s="74" t="s">
        <v>590</v>
      </c>
      <c r="K186" s="74"/>
      <c r="L186" s="76" t="s">
        <v>28</v>
      </c>
      <c r="M186" s="81" t="s">
        <v>29</v>
      </c>
      <c r="N186" s="76" t="s">
        <v>366</v>
      </c>
      <c r="O186" s="76" t="s">
        <v>31</v>
      </c>
      <c r="P186" s="76" t="s">
        <v>32</v>
      </c>
      <c r="Q186" s="98" t="s">
        <v>33</v>
      </c>
    </row>
    <row r="187" spans="1:17" s="54" customFormat="1" x14ac:dyDescent="0.3">
      <c r="A187" s="77" t="s">
        <v>591</v>
      </c>
      <c r="B187" s="77" t="s">
        <v>20</v>
      </c>
      <c r="C187" s="79" t="str">
        <f t="shared" si="2"/>
        <v>69.01</v>
      </c>
      <c r="D187" s="79" t="s">
        <v>414</v>
      </c>
      <c r="E187" s="75" t="s">
        <v>592</v>
      </c>
      <c r="F187" s="80" t="s">
        <v>65</v>
      </c>
      <c r="G187" s="75" t="s">
        <v>593</v>
      </c>
      <c r="H187" s="76" t="s">
        <v>594</v>
      </c>
      <c r="I187" s="74" t="s">
        <v>240</v>
      </c>
      <c r="J187" s="74" t="s">
        <v>590</v>
      </c>
      <c r="K187" s="74" t="s">
        <v>117</v>
      </c>
      <c r="L187" s="76" t="s">
        <v>28</v>
      </c>
      <c r="M187" s="81" t="s">
        <v>29</v>
      </c>
      <c r="N187" s="76" t="s">
        <v>366</v>
      </c>
      <c r="O187" s="76" t="s">
        <v>31</v>
      </c>
      <c r="P187" s="76" t="s">
        <v>32</v>
      </c>
      <c r="Q187" s="89" t="s">
        <v>33</v>
      </c>
    </row>
    <row r="188" spans="1:17" s="54" customFormat="1" x14ac:dyDescent="0.3">
      <c r="A188" s="77" t="s">
        <v>595</v>
      </c>
      <c r="B188" s="77" t="s">
        <v>20</v>
      </c>
      <c r="C188" s="79" t="str">
        <f t="shared" si="2"/>
        <v>70.01</v>
      </c>
      <c r="D188" s="116" t="s">
        <v>81</v>
      </c>
      <c r="E188" s="117" t="s">
        <v>596</v>
      </c>
      <c r="F188" s="118" t="s">
        <v>284</v>
      </c>
      <c r="G188" s="117" t="s">
        <v>597</v>
      </c>
      <c r="H188" s="112" t="s">
        <v>598</v>
      </c>
      <c r="I188" s="119" t="s">
        <v>134</v>
      </c>
      <c r="J188" s="119" t="s">
        <v>165</v>
      </c>
      <c r="K188" s="119"/>
      <c r="L188" s="112" t="s">
        <v>95</v>
      </c>
      <c r="M188" s="112" t="s">
        <v>96</v>
      </c>
      <c r="N188" s="112" t="s">
        <v>30</v>
      </c>
      <c r="O188" s="112" t="s">
        <v>31</v>
      </c>
      <c r="P188" s="112" t="s">
        <v>32</v>
      </c>
      <c r="Q188" s="116"/>
    </row>
    <row r="189" spans="1:17" s="54" customFormat="1" x14ac:dyDescent="0.3">
      <c r="A189" s="77" t="s">
        <v>595</v>
      </c>
      <c r="B189" s="77" t="s">
        <v>34</v>
      </c>
      <c r="C189" s="79" t="str">
        <f t="shared" si="2"/>
        <v>70.02</v>
      </c>
      <c r="D189" s="116" t="s">
        <v>81</v>
      </c>
      <c r="E189" s="117" t="s">
        <v>596</v>
      </c>
      <c r="F189" s="118" t="s">
        <v>284</v>
      </c>
      <c r="G189" s="117" t="s">
        <v>599</v>
      </c>
      <c r="H189" s="112" t="s">
        <v>600</v>
      </c>
      <c r="I189" s="119" t="s">
        <v>134</v>
      </c>
      <c r="J189" s="119" t="s">
        <v>234</v>
      </c>
      <c r="K189" s="119"/>
      <c r="L189" s="119" t="s">
        <v>95</v>
      </c>
      <c r="M189" s="112" t="s">
        <v>96</v>
      </c>
      <c r="N189" s="112" t="s">
        <v>30</v>
      </c>
      <c r="O189" s="112" t="s">
        <v>31</v>
      </c>
      <c r="P189" s="112" t="s">
        <v>32</v>
      </c>
      <c r="Q189" s="116"/>
    </row>
    <row r="190" spans="1:17" s="54" customFormat="1" x14ac:dyDescent="0.3">
      <c r="A190" s="77" t="s">
        <v>601</v>
      </c>
      <c r="B190" s="77" t="s">
        <v>20</v>
      </c>
      <c r="C190" s="79" t="str">
        <f t="shared" si="2"/>
        <v>71.01</v>
      </c>
      <c r="D190" s="79" t="s">
        <v>21</v>
      </c>
      <c r="E190" s="75" t="s">
        <v>602</v>
      </c>
      <c r="F190" s="80" t="s">
        <v>544</v>
      </c>
      <c r="G190" s="75" t="s">
        <v>603</v>
      </c>
      <c r="H190" s="85">
        <v>0.02</v>
      </c>
      <c r="I190" s="74" t="s">
        <v>173</v>
      </c>
      <c r="J190" s="74" t="s">
        <v>604</v>
      </c>
      <c r="K190" s="74"/>
      <c r="L190" s="74" t="s">
        <v>162</v>
      </c>
      <c r="M190" s="81" t="s">
        <v>163</v>
      </c>
      <c r="N190" s="76" t="s">
        <v>30</v>
      </c>
      <c r="O190" s="76" t="s">
        <v>37</v>
      </c>
      <c r="P190" s="76" t="s">
        <v>141</v>
      </c>
      <c r="Q190" s="79"/>
    </row>
    <row r="191" spans="1:17" s="54" customFormat="1" x14ac:dyDescent="0.3">
      <c r="A191" s="77" t="s">
        <v>605</v>
      </c>
      <c r="B191" s="77" t="s">
        <v>20</v>
      </c>
      <c r="C191" s="79" t="str">
        <f t="shared" si="2"/>
        <v>72.01</v>
      </c>
      <c r="D191" s="79" t="s">
        <v>21</v>
      </c>
      <c r="E191" s="75" t="s">
        <v>606</v>
      </c>
      <c r="F191" s="80" t="s">
        <v>284</v>
      </c>
      <c r="G191" s="75" t="s">
        <v>607</v>
      </c>
      <c r="H191" s="87">
        <v>8.9999999999999993E-3</v>
      </c>
      <c r="I191" s="74" t="s">
        <v>134</v>
      </c>
      <c r="J191" s="74" t="s">
        <v>608</v>
      </c>
      <c r="K191" s="74"/>
      <c r="L191" s="84" t="s">
        <v>95</v>
      </c>
      <c r="M191" s="81" t="s">
        <v>96</v>
      </c>
      <c r="N191" s="76" t="s">
        <v>30</v>
      </c>
      <c r="O191" s="76" t="s">
        <v>31</v>
      </c>
      <c r="P191" s="76" t="s">
        <v>32</v>
      </c>
      <c r="Q191" s="79"/>
    </row>
    <row r="192" spans="1:17" s="54" customFormat="1" x14ac:dyDescent="0.3">
      <c r="A192" s="77" t="s">
        <v>605</v>
      </c>
      <c r="B192" s="77" t="s">
        <v>34</v>
      </c>
      <c r="C192" s="79" t="str">
        <f t="shared" si="2"/>
        <v>72.02</v>
      </c>
      <c r="D192" s="79" t="s">
        <v>21</v>
      </c>
      <c r="E192" s="75" t="s">
        <v>606</v>
      </c>
      <c r="F192" s="80" t="s">
        <v>284</v>
      </c>
      <c r="G192" s="75" t="s">
        <v>609</v>
      </c>
      <c r="H192" s="87">
        <v>8.9999999999999993E-3</v>
      </c>
      <c r="I192" s="74" t="s">
        <v>134</v>
      </c>
      <c r="J192" s="74" t="s">
        <v>165</v>
      </c>
      <c r="K192" s="74"/>
      <c r="L192" s="84" t="s">
        <v>95</v>
      </c>
      <c r="M192" s="81" t="s">
        <v>96</v>
      </c>
      <c r="N192" s="76" t="s">
        <v>30</v>
      </c>
      <c r="O192" s="76" t="s">
        <v>31</v>
      </c>
      <c r="P192" s="76" t="s">
        <v>32</v>
      </c>
      <c r="Q192" s="79"/>
    </row>
    <row r="193" spans="1:17" s="54" customFormat="1" x14ac:dyDescent="0.3">
      <c r="A193" s="77" t="s">
        <v>605</v>
      </c>
      <c r="B193" s="77" t="s">
        <v>39</v>
      </c>
      <c r="C193" s="79" t="str">
        <f t="shared" si="2"/>
        <v>72.03</v>
      </c>
      <c r="D193" s="79" t="s">
        <v>21</v>
      </c>
      <c r="E193" s="75" t="s">
        <v>606</v>
      </c>
      <c r="F193" s="80" t="s">
        <v>284</v>
      </c>
      <c r="G193" s="75" t="s">
        <v>610</v>
      </c>
      <c r="H193" s="87">
        <v>8.9999999999999993E-3</v>
      </c>
      <c r="I193" s="74" t="s">
        <v>134</v>
      </c>
      <c r="J193" s="74" t="s">
        <v>234</v>
      </c>
      <c r="K193" s="74"/>
      <c r="L193" s="84" t="s">
        <v>95</v>
      </c>
      <c r="M193" s="81" t="s">
        <v>96</v>
      </c>
      <c r="N193" s="76" t="s">
        <v>30</v>
      </c>
      <c r="O193" s="76" t="s">
        <v>31</v>
      </c>
      <c r="P193" s="76" t="s">
        <v>32</v>
      </c>
      <c r="Q193" s="79"/>
    </row>
    <row r="194" spans="1:17" s="54" customFormat="1" x14ac:dyDescent="0.3">
      <c r="A194" s="77" t="s">
        <v>611</v>
      </c>
      <c r="B194" s="77" t="s">
        <v>20</v>
      </c>
      <c r="C194" s="79" t="str">
        <f t="shared" si="2"/>
        <v>73.01</v>
      </c>
      <c r="D194" s="79" t="s">
        <v>21</v>
      </c>
      <c r="E194" s="75" t="s">
        <v>612</v>
      </c>
      <c r="F194" s="80" t="s">
        <v>373</v>
      </c>
      <c r="G194" s="75" t="s">
        <v>613</v>
      </c>
      <c r="H194" s="76" t="s">
        <v>614</v>
      </c>
      <c r="I194" s="74" t="s">
        <v>134</v>
      </c>
      <c r="J194" s="74" t="s">
        <v>615</v>
      </c>
      <c r="K194" s="74"/>
      <c r="L194" s="84" t="s">
        <v>95</v>
      </c>
      <c r="M194" s="81" t="s">
        <v>96</v>
      </c>
      <c r="N194" s="76" t="s">
        <v>30</v>
      </c>
      <c r="O194" s="76" t="s">
        <v>31</v>
      </c>
      <c r="P194" s="76" t="s">
        <v>32</v>
      </c>
      <c r="Q194" s="79"/>
    </row>
    <row r="195" spans="1:17" s="54" customFormat="1" x14ac:dyDescent="0.3">
      <c r="A195" s="77" t="s">
        <v>616</v>
      </c>
      <c r="B195" s="77" t="s">
        <v>20</v>
      </c>
      <c r="C195" s="79" t="str">
        <f t="shared" si="2"/>
        <v>74.01</v>
      </c>
      <c r="D195" s="79" t="s">
        <v>21</v>
      </c>
      <c r="E195" s="75" t="s">
        <v>617</v>
      </c>
      <c r="F195" s="80" t="s">
        <v>65</v>
      </c>
      <c r="G195" s="75" t="s">
        <v>618</v>
      </c>
      <c r="H195" s="76" t="s">
        <v>619</v>
      </c>
      <c r="I195" s="74" t="s">
        <v>411</v>
      </c>
      <c r="J195" s="74" t="s">
        <v>161</v>
      </c>
      <c r="K195" s="74"/>
      <c r="L195" s="76" t="s">
        <v>28</v>
      </c>
      <c r="M195" s="81" t="s">
        <v>29</v>
      </c>
      <c r="N195" s="76" t="s">
        <v>30</v>
      </c>
      <c r="O195" s="76" t="s">
        <v>31</v>
      </c>
      <c r="P195" s="76" t="s">
        <v>32</v>
      </c>
      <c r="Q195" s="82"/>
    </row>
    <row r="196" spans="1:17" s="54" customFormat="1" x14ac:dyDescent="0.3">
      <c r="A196" s="77" t="s">
        <v>616</v>
      </c>
      <c r="B196" s="77" t="s">
        <v>34</v>
      </c>
      <c r="C196" s="79" t="str">
        <f t="shared" si="2"/>
        <v>74.02</v>
      </c>
      <c r="D196" s="79" t="s">
        <v>21</v>
      </c>
      <c r="E196" s="75" t="s">
        <v>617</v>
      </c>
      <c r="F196" s="80" t="s">
        <v>65</v>
      </c>
      <c r="G196" s="75" t="s">
        <v>620</v>
      </c>
      <c r="H196" s="76" t="s">
        <v>619</v>
      </c>
      <c r="I196" s="74" t="s">
        <v>411</v>
      </c>
      <c r="J196" s="74" t="s">
        <v>621</v>
      </c>
      <c r="K196" s="74"/>
      <c r="L196" s="76" t="s">
        <v>28</v>
      </c>
      <c r="M196" s="81" t="s">
        <v>29</v>
      </c>
      <c r="N196" s="76" t="s">
        <v>30</v>
      </c>
      <c r="O196" s="76" t="s">
        <v>37</v>
      </c>
      <c r="P196" s="76" t="s">
        <v>196</v>
      </c>
      <c r="Q196" s="82"/>
    </row>
    <row r="197" spans="1:17" s="54" customFormat="1" x14ac:dyDescent="0.3">
      <c r="A197" s="77" t="s">
        <v>616</v>
      </c>
      <c r="B197" s="77" t="s">
        <v>39</v>
      </c>
      <c r="C197" s="79" t="str">
        <f t="shared" ref="C197:C233" si="3">A197&amp;B197</f>
        <v>74.03</v>
      </c>
      <c r="D197" s="79" t="s">
        <v>21</v>
      </c>
      <c r="E197" s="75" t="s">
        <v>617</v>
      </c>
      <c r="F197" s="80" t="s">
        <v>65</v>
      </c>
      <c r="G197" s="75" t="s">
        <v>622</v>
      </c>
      <c r="H197" s="76" t="s">
        <v>619</v>
      </c>
      <c r="I197" s="74" t="s">
        <v>411</v>
      </c>
      <c r="J197" s="74" t="s">
        <v>184</v>
      </c>
      <c r="K197" s="74"/>
      <c r="L197" s="76" t="s">
        <v>28</v>
      </c>
      <c r="M197" s="81" t="s">
        <v>29</v>
      </c>
      <c r="N197" s="76" t="s">
        <v>30</v>
      </c>
      <c r="O197" s="76" t="s">
        <v>37</v>
      </c>
      <c r="P197" s="76" t="s">
        <v>80</v>
      </c>
      <c r="Q197" s="82"/>
    </row>
    <row r="198" spans="1:17" s="54" customFormat="1" x14ac:dyDescent="0.3">
      <c r="A198" s="77" t="s">
        <v>616</v>
      </c>
      <c r="B198" s="77" t="s">
        <v>42</v>
      </c>
      <c r="C198" s="79" t="str">
        <f t="shared" si="3"/>
        <v>74.04</v>
      </c>
      <c r="D198" s="79" t="s">
        <v>21</v>
      </c>
      <c r="E198" s="75" t="s">
        <v>617</v>
      </c>
      <c r="F198" s="80" t="s">
        <v>65</v>
      </c>
      <c r="G198" s="75" t="s">
        <v>623</v>
      </c>
      <c r="H198" s="76" t="s">
        <v>624</v>
      </c>
      <c r="I198" s="74" t="s">
        <v>625</v>
      </c>
      <c r="J198" s="74" t="s">
        <v>626</v>
      </c>
      <c r="K198" s="74"/>
      <c r="L198" s="76" t="s">
        <v>28</v>
      </c>
      <c r="M198" s="81" t="s">
        <v>29</v>
      </c>
      <c r="N198" s="76" t="s">
        <v>30</v>
      </c>
      <c r="O198" s="76" t="s">
        <v>37</v>
      </c>
      <c r="P198" s="76" t="s">
        <v>141</v>
      </c>
      <c r="Q198" s="98" t="s">
        <v>33</v>
      </c>
    </row>
    <row r="199" spans="1:17" s="54" customFormat="1" x14ac:dyDescent="0.3">
      <c r="A199" s="77" t="s">
        <v>616</v>
      </c>
      <c r="B199" s="77" t="s">
        <v>46</v>
      </c>
      <c r="C199" s="79" t="str">
        <f t="shared" si="3"/>
        <v>74.05</v>
      </c>
      <c r="D199" s="79" t="s">
        <v>21</v>
      </c>
      <c r="E199" s="75" t="s">
        <v>617</v>
      </c>
      <c r="F199" s="80" t="s">
        <v>65</v>
      </c>
      <c r="G199" s="75" t="s">
        <v>627</v>
      </c>
      <c r="H199" s="76" t="s">
        <v>624</v>
      </c>
      <c r="I199" s="74" t="s">
        <v>75</v>
      </c>
      <c r="J199" s="74" t="s">
        <v>460</v>
      </c>
      <c r="K199" s="74"/>
      <c r="L199" s="76" t="s">
        <v>28</v>
      </c>
      <c r="M199" s="81" t="s">
        <v>29</v>
      </c>
      <c r="N199" s="76" t="s">
        <v>30</v>
      </c>
      <c r="O199" s="76" t="s">
        <v>31</v>
      </c>
      <c r="P199" s="76" t="s">
        <v>32</v>
      </c>
      <c r="Q199" s="98" t="s">
        <v>33</v>
      </c>
    </row>
    <row r="200" spans="1:17" s="54" customFormat="1" x14ac:dyDescent="0.3">
      <c r="A200" s="77" t="s">
        <v>616</v>
      </c>
      <c r="B200" s="77" t="s">
        <v>48</v>
      </c>
      <c r="C200" s="79" t="str">
        <f t="shared" si="3"/>
        <v>74.06</v>
      </c>
      <c r="D200" s="79" t="s">
        <v>21</v>
      </c>
      <c r="E200" s="75" t="s">
        <v>617</v>
      </c>
      <c r="F200" s="80" t="s">
        <v>65</v>
      </c>
      <c r="G200" s="75" t="s">
        <v>628</v>
      </c>
      <c r="H200" s="76" t="s">
        <v>629</v>
      </c>
      <c r="I200" s="74" t="s">
        <v>26</v>
      </c>
      <c r="J200" s="74" t="s">
        <v>79</v>
      </c>
      <c r="K200" s="74"/>
      <c r="L200" s="76" t="s">
        <v>28</v>
      </c>
      <c r="M200" s="81" t="s">
        <v>29</v>
      </c>
      <c r="N200" s="76" t="s">
        <v>30</v>
      </c>
      <c r="O200" s="76" t="s">
        <v>31</v>
      </c>
      <c r="P200" s="76" t="s">
        <v>32</v>
      </c>
      <c r="Q200" s="98" t="s">
        <v>33</v>
      </c>
    </row>
    <row r="201" spans="1:17" s="54" customFormat="1" x14ac:dyDescent="0.3">
      <c r="A201" s="77" t="s">
        <v>616</v>
      </c>
      <c r="B201" s="77" t="s">
        <v>86</v>
      </c>
      <c r="C201" s="79" t="str">
        <f t="shared" si="3"/>
        <v>74.07</v>
      </c>
      <c r="D201" s="79" t="s">
        <v>21</v>
      </c>
      <c r="E201" s="75" t="s">
        <v>617</v>
      </c>
      <c r="F201" s="80" t="s">
        <v>65</v>
      </c>
      <c r="G201" s="75" t="s">
        <v>630</v>
      </c>
      <c r="H201" s="76" t="s">
        <v>629</v>
      </c>
      <c r="I201" s="74" t="s">
        <v>26</v>
      </c>
      <c r="J201" s="74" t="s">
        <v>322</v>
      </c>
      <c r="K201" s="74"/>
      <c r="L201" s="76" t="s">
        <v>28</v>
      </c>
      <c r="M201" s="81" t="s">
        <v>29</v>
      </c>
      <c r="N201" s="76" t="s">
        <v>30</v>
      </c>
      <c r="O201" s="76" t="s">
        <v>37</v>
      </c>
      <c r="P201" s="76" t="s">
        <v>80</v>
      </c>
      <c r="Q201" s="98" t="s">
        <v>33</v>
      </c>
    </row>
    <row r="202" spans="1:17" s="54" customFormat="1" x14ac:dyDescent="0.3">
      <c r="A202" s="77" t="s">
        <v>616</v>
      </c>
      <c r="B202" s="77" t="s">
        <v>329</v>
      </c>
      <c r="C202" s="79" t="str">
        <f t="shared" si="3"/>
        <v>74.08</v>
      </c>
      <c r="D202" s="79" t="s">
        <v>21</v>
      </c>
      <c r="E202" s="75" t="s">
        <v>617</v>
      </c>
      <c r="F202" s="80" t="s">
        <v>65</v>
      </c>
      <c r="G202" s="75" t="s">
        <v>631</v>
      </c>
      <c r="H202" s="76" t="s">
        <v>629</v>
      </c>
      <c r="I202" s="74" t="s">
        <v>26</v>
      </c>
      <c r="J202" s="74" t="s">
        <v>324</v>
      </c>
      <c r="K202" s="74"/>
      <c r="L202" s="76" t="s">
        <v>28</v>
      </c>
      <c r="M202" s="81" t="s">
        <v>29</v>
      </c>
      <c r="N202" s="76" t="s">
        <v>30</v>
      </c>
      <c r="O202" s="76" t="s">
        <v>37</v>
      </c>
      <c r="P202" s="76" t="s">
        <v>38</v>
      </c>
      <c r="Q202" s="98" t="s">
        <v>33</v>
      </c>
    </row>
    <row r="203" spans="1:17" s="54" customFormat="1" x14ac:dyDescent="0.3">
      <c r="A203" s="77" t="s">
        <v>616</v>
      </c>
      <c r="B203" s="77" t="s">
        <v>462</v>
      </c>
      <c r="C203" s="79" t="str">
        <f t="shared" si="3"/>
        <v>74.09</v>
      </c>
      <c r="D203" s="79" t="s">
        <v>21</v>
      </c>
      <c r="E203" s="75" t="s">
        <v>617</v>
      </c>
      <c r="F203" s="80" t="s">
        <v>65</v>
      </c>
      <c r="G203" s="75" t="s">
        <v>632</v>
      </c>
      <c r="H203" s="76" t="s">
        <v>629</v>
      </c>
      <c r="I203" s="74" t="s">
        <v>26</v>
      </c>
      <c r="J203" s="74" t="s">
        <v>246</v>
      </c>
      <c r="K203" s="74"/>
      <c r="L203" s="76" t="s">
        <v>28</v>
      </c>
      <c r="M203" s="81" t="s">
        <v>29</v>
      </c>
      <c r="N203" s="76" t="s">
        <v>30</v>
      </c>
      <c r="O203" s="76" t="s">
        <v>31</v>
      </c>
      <c r="P203" s="76" t="s">
        <v>32</v>
      </c>
      <c r="Q203" s="98" t="s">
        <v>33</v>
      </c>
    </row>
    <row r="204" spans="1:17" s="54" customFormat="1" x14ac:dyDescent="0.3">
      <c r="A204" s="77" t="s">
        <v>616</v>
      </c>
      <c r="B204" s="77" t="s">
        <v>464</v>
      </c>
      <c r="C204" s="79" t="str">
        <f t="shared" si="3"/>
        <v>74.10</v>
      </c>
      <c r="D204" s="79" t="s">
        <v>21</v>
      </c>
      <c r="E204" s="75" t="s">
        <v>617</v>
      </c>
      <c r="F204" s="80" t="s">
        <v>65</v>
      </c>
      <c r="G204" s="122" t="s">
        <v>633</v>
      </c>
      <c r="H204" s="76" t="s">
        <v>634</v>
      </c>
      <c r="I204" s="74" t="s">
        <v>243</v>
      </c>
      <c r="J204" s="74" t="s">
        <v>250</v>
      </c>
      <c r="K204" s="74"/>
      <c r="L204" s="76" t="s">
        <v>28</v>
      </c>
      <c r="M204" s="81" t="s">
        <v>29</v>
      </c>
      <c r="N204" s="76" t="s">
        <v>30</v>
      </c>
      <c r="O204" s="76" t="s">
        <v>37</v>
      </c>
      <c r="P204" s="76" t="s">
        <v>196</v>
      </c>
      <c r="Q204" s="98" t="s">
        <v>33</v>
      </c>
    </row>
    <row r="205" spans="1:17" s="54" customFormat="1" x14ac:dyDescent="0.3">
      <c r="A205" s="77" t="s">
        <v>616</v>
      </c>
      <c r="B205" s="77" t="s">
        <v>467</v>
      </c>
      <c r="C205" s="79" t="str">
        <f t="shared" si="3"/>
        <v>74.11</v>
      </c>
      <c r="D205" s="79" t="s">
        <v>21</v>
      </c>
      <c r="E205" s="75" t="s">
        <v>617</v>
      </c>
      <c r="F205" s="80" t="s">
        <v>65</v>
      </c>
      <c r="G205" s="75" t="s">
        <v>635</v>
      </c>
      <c r="H205" s="76" t="s">
        <v>634</v>
      </c>
      <c r="I205" s="74" t="s">
        <v>243</v>
      </c>
      <c r="J205" s="74" t="s">
        <v>79</v>
      </c>
      <c r="K205" s="74"/>
      <c r="L205" s="76" t="s">
        <v>28</v>
      </c>
      <c r="M205" s="81" t="s">
        <v>29</v>
      </c>
      <c r="N205" s="76" t="s">
        <v>30</v>
      </c>
      <c r="O205" s="76" t="s">
        <v>31</v>
      </c>
      <c r="P205" s="76" t="s">
        <v>32</v>
      </c>
      <c r="Q205" s="98" t="s">
        <v>33</v>
      </c>
    </row>
    <row r="206" spans="1:17" s="54" customFormat="1" x14ac:dyDescent="0.3">
      <c r="A206" s="77" t="s">
        <v>616</v>
      </c>
      <c r="B206" s="77" t="s">
        <v>469</v>
      </c>
      <c r="C206" s="79" t="str">
        <f t="shared" si="3"/>
        <v>74.12</v>
      </c>
      <c r="D206" s="79" t="s">
        <v>21</v>
      </c>
      <c r="E206" s="75" t="s">
        <v>617</v>
      </c>
      <c r="F206" s="80" t="s">
        <v>65</v>
      </c>
      <c r="G206" s="75" t="s">
        <v>636</v>
      </c>
      <c r="H206" s="76" t="s">
        <v>634</v>
      </c>
      <c r="I206" s="74" t="s">
        <v>26</v>
      </c>
      <c r="J206" s="74" t="s">
        <v>322</v>
      </c>
      <c r="K206" s="74"/>
      <c r="L206" s="76" t="s">
        <v>28</v>
      </c>
      <c r="M206" s="81" t="s">
        <v>29</v>
      </c>
      <c r="N206" s="76" t="s">
        <v>30</v>
      </c>
      <c r="O206" s="76" t="s">
        <v>37</v>
      </c>
      <c r="P206" s="76" t="s">
        <v>637</v>
      </c>
      <c r="Q206" s="98" t="s">
        <v>33</v>
      </c>
    </row>
    <row r="207" spans="1:17" s="54" customFormat="1" x14ac:dyDescent="0.3">
      <c r="A207" s="77" t="s">
        <v>616</v>
      </c>
      <c r="B207" s="77" t="s">
        <v>471</v>
      </c>
      <c r="C207" s="79" t="str">
        <f t="shared" si="3"/>
        <v>74.13</v>
      </c>
      <c r="D207" s="79" t="s">
        <v>21</v>
      </c>
      <c r="E207" s="75" t="s">
        <v>617</v>
      </c>
      <c r="F207" s="80" t="s">
        <v>65</v>
      </c>
      <c r="G207" s="75" t="s">
        <v>638</v>
      </c>
      <c r="H207" s="76" t="s">
        <v>634</v>
      </c>
      <c r="I207" s="74" t="s">
        <v>26</v>
      </c>
      <c r="J207" s="74" t="s">
        <v>246</v>
      </c>
      <c r="K207" s="74"/>
      <c r="L207" s="76" t="s">
        <v>28</v>
      </c>
      <c r="M207" s="81" t="s">
        <v>29</v>
      </c>
      <c r="N207" s="76" t="s">
        <v>30</v>
      </c>
      <c r="O207" s="76" t="s">
        <v>31</v>
      </c>
      <c r="P207" s="76" t="s">
        <v>32</v>
      </c>
      <c r="Q207" s="98" t="s">
        <v>33</v>
      </c>
    </row>
    <row r="208" spans="1:17" s="54" customFormat="1" x14ac:dyDescent="0.3">
      <c r="A208" s="77" t="s">
        <v>616</v>
      </c>
      <c r="B208" s="77" t="s">
        <v>639</v>
      </c>
      <c r="C208" s="79" t="str">
        <f t="shared" si="3"/>
        <v>74.14</v>
      </c>
      <c r="D208" s="79" t="s">
        <v>21</v>
      </c>
      <c r="E208" s="75" t="s">
        <v>617</v>
      </c>
      <c r="F208" s="80" t="s">
        <v>65</v>
      </c>
      <c r="G208" s="75" t="s">
        <v>640</v>
      </c>
      <c r="H208" s="76" t="s">
        <v>634</v>
      </c>
      <c r="I208" s="74" t="s">
        <v>26</v>
      </c>
      <c r="J208" s="74" t="s">
        <v>641</v>
      </c>
      <c r="K208" s="74"/>
      <c r="L208" s="76" t="s">
        <v>28</v>
      </c>
      <c r="M208" s="81" t="s">
        <v>29</v>
      </c>
      <c r="N208" s="76" t="s">
        <v>30</v>
      </c>
      <c r="O208" s="76" t="s">
        <v>31</v>
      </c>
      <c r="P208" s="76" t="s">
        <v>32</v>
      </c>
      <c r="Q208" s="98" t="s">
        <v>33</v>
      </c>
    </row>
    <row r="209" spans="1:17" s="54" customFormat="1" x14ac:dyDescent="0.3">
      <c r="A209" s="77" t="s">
        <v>616</v>
      </c>
      <c r="B209" s="77" t="s">
        <v>642</v>
      </c>
      <c r="C209" s="79" t="str">
        <f t="shared" si="3"/>
        <v>74.15</v>
      </c>
      <c r="D209" s="79" t="s">
        <v>21</v>
      </c>
      <c r="E209" s="75" t="s">
        <v>617</v>
      </c>
      <c r="F209" s="80" t="s">
        <v>65</v>
      </c>
      <c r="G209" s="75" t="s">
        <v>643</v>
      </c>
      <c r="H209" s="76" t="s">
        <v>634</v>
      </c>
      <c r="I209" s="74" t="s">
        <v>243</v>
      </c>
      <c r="J209" s="74" t="s">
        <v>324</v>
      </c>
      <c r="K209" s="74"/>
      <c r="L209" s="76" t="s">
        <v>28</v>
      </c>
      <c r="M209" s="81" t="s">
        <v>29</v>
      </c>
      <c r="N209" s="76" t="s">
        <v>30</v>
      </c>
      <c r="O209" s="76" t="s">
        <v>37</v>
      </c>
      <c r="P209" s="76" t="s">
        <v>38</v>
      </c>
      <c r="Q209" s="98" t="s">
        <v>33</v>
      </c>
    </row>
    <row r="210" spans="1:17" s="54" customFormat="1" ht="13.35" customHeight="1" x14ac:dyDescent="0.3">
      <c r="A210" s="77" t="s">
        <v>644</v>
      </c>
      <c r="B210" s="77" t="s">
        <v>20</v>
      </c>
      <c r="C210" s="79" t="str">
        <f t="shared" si="3"/>
        <v>75.01</v>
      </c>
      <c r="D210" s="79" t="s">
        <v>21</v>
      </c>
      <c r="E210" s="75" t="s">
        <v>645</v>
      </c>
      <c r="F210" s="80" t="s">
        <v>23</v>
      </c>
      <c r="G210" s="75" t="s">
        <v>646</v>
      </c>
      <c r="H210" s="76" t="s">
        <v>647</v>
      </c>
      <c r="I210" s="74" t="s">
        <v>26</v>
      </c>
      <c r="J210" s="74" t="s">
        <v>41</v>
      </c>
      <c r="K210" s="74" t="s">
        <v>117</v>
      </c>
      <c r="L210" s="76" t="s">
        <v>28</v>
      </c>
      <c r="M210" s="81" t="s">
        <v>29</v>
      </c>
      <c r="N210" s="76" t="s">
        <v>30</v>
      </c>
      <c r="O210" s="76" t="s">
        <v>31</v>
      </c>
      <c r="P210" s="76" t="s">
        <v>32</v>
      </c>
      <c r="Q210" s="89"/>
    </row>
    <row r="211" spans="1:17" x14ac:dyDescent="0.3">
      <c r="A211" s="77" t="s">
        <v>648</v>
      </c>
      <c r="B211" s="77" t="s">
        <v>20</v>
      </c>
      <c r="C211" s="79" t="str">
        <f t="shared" si="3"/>
        <v>76.01</v>
      </c>
      <c r="D211" s="79" t="s">
        <v>21</v>
      </c>
      <c r="E211" s="142" t="s">
        <v>649</v>
      </c>
      <c r="F211" s="128" t="s">
        <v>52</v>
      </c>
      <c r="G211" s="142" t="s">
        <v>650</v>
      </c>
      <c r="H211" s="143">
        <v>0.01</v>
      </c>
      <c r="I211" s="54" t="s">
        <v>651</v>
      </c>
      <c r="J211" s="54" t="s">
        <v>652</v>
      </c>
      <c r="K211" s="54"/>
      <c r="L211" s="144" t="s">
        <v>220</v>
      </c>
      <c r="M211" s="145" t="s">
        <v>221</v>
      </c>
      <c r="N211" s="134" t="s">
        <v>30</v>
      </c>
      <c r="O211" s="134" t="s">
        <v>31</v>
      </c>
      <c r="P211" s="134" t="s">
        <v>32</v>
      </c>
      <c r="Q211" s="141"/>
    </row>
    <row r="212" spans="1:17" s="54" customFormat="1" x14ac:dyDescent="0.3">
      <c r="A212" s="77" t="s">
        <v>648</v>
      </c>
      <c r="B212" s="77" t="s">
        <v>34</v>
      </c>
      <c r="C212" s="148" t="str">
        <f t="shared" si="3"/>
        <v>76.02</v>
      </c>
      <c r="D212" s="79" t="s">
        <v>21</v>
      </c>
      <c r="E212" s="75" t="s">
        <v>649</v>
      </c>
      <c r="F212" s="80" t="s">
        <v>52</v>
      </c>
      <c r="G212" s="75" t="s">
        <v>653</v>
      </c>
      <c r="H212" s="85">
        <v>0.01</v>
      </c>
      <c r="I212" s="74" t="s">
        <v>651</v>
      </c>
      <c r="J212" s="74" t="s">
        <v>654</v>
      </c>
      <c r="K212" s="74"/>
      <c r="L212" s="84" t="s">
        <v>220</v>
      </c>
      <c r="M212" s="81" t="s">
        <v>221</v>
      </c>
      <c r="N212" s="76" t="s">
        <v>30</v>
      </c>
      <c r="O212" s="76" t="s">
        <v>37</v>
      </c>
      <c r="P212" s="76" t="s">
        <v>38</v>
      </c>
      <c r="Q212" s="79"/>
    </row>
    <row r="213" spans="1:17" s="54" customFormat="1" x14ac:dyDescent="0.3">
      <c r="A213" s="77" t="s">
        <v>648</v>
      </c>
      <c r="B213" s="77" t="s">
        <v>39</v>
      </c>
      <c r="C213" s="148" t="str">
        <f t="shared" si="3"/>
        <v>76.03</v>
      </c>
      <c r="D213" s="79" t="s">
        <v>21</v>
      </c>
      <c r="E213" s="75" t="s">
        <v>649</v>
      </c>
      <c r="F213" s="80" t="s">
        <v>655</v>
      </c>
      <c r="G213" s="75" t="s">
        <v>656</v>
      </c>
      <c r="H213" s="85">
        <v>0.01</v>
      </c>
      <c r="I213" s="74" t="s">
        <v>651</v>
      </c>
      <c r="J213" s="74" t="s">
        <v>657</v>
      </c>
      <c r="K213" s="74"/>
      <c r="L213" s="84" t="s">
        <v>220</v>
      </c>
      <c r="M213" s="81" t="s">
        <v>221</v>
      </c>
      <c r="N213" s="76" t="s">
        <v>30</v>
      </c>
      <c r="O213" s="76" t="s">
        <v>31</v>
      </c>
      <c r="P213" s="76" t="s">
        <v>32</v>
      </c>
      <c r="Q213" s="79"/>
    </row>
    <row r="214" spans="1:17" s="54" customFormat="1" x14ac:dyDescent="0.3">
      <c r="A214" s="77" t="s">
        <v>658</v>
      </c>
      <c r="B214" s="77" t="s">
        <v>20</v>
      </c>
      <c r="C214" s="79" t="str">
        <f t="shared" si="3"/>
        <v>77.01</v>
      </c>
      <c r="D214" s="79" t="s">
        <v>21</v>
      </c>
      <c r="E214" s="75" t="s">
        <v>659</v>
      </c>
      <c r="F214" s="80" t="s">
        <v>23</v>
      </c>
      <c r="G214" s="75" t="s">
        <v>660</v>
      </c>
      <c r="H214" s="76" t="s">
        <v>470</v>
      </c>
      <c r="I214" s="74" t="s">
        <v>26</v>
      </c>
      <c r="J214" s="74" t="s">
        <v>661</v>
      </c>
      <c r="K214" s="74"/>
      <c r="L214" s="76" t="s">
        <v>28</v>
      </c>
      <c r="M214" s="81" t="s">
        <v>29</v>
      </c>
      <c r="N214" s="76" t="s">
        <v>30</v>
      </c>
      <c r="O214" s="76" t="s">
        <v>37</v>
      </c>
      <c r="P214" s="76" t="s">
        <v>38</v>
      </c>
      <c r="Q214" s="98" t="s">
        <v>33</v>
      </c>
    </row>
    <row r="215" spans="1:17" s="54" customFormat="1" x14ac:dyDescent="0.3">
      <c r="A215" s="77" t="s">
        <v>658</v>
      </c>
      <c r="B215" s="77" t="s">
        <v>34</v>
      </c>
      <c r="C215" s="79" t="str">
        <f t="shared" si="3"/>
        <v>77.02</v>
      </c>
      <c r="D215" s="79" t="s">
        <v>21</v>
      </c>
      <c r="E215" s="75" t="s">
        <v>659</v>
      </c>
      <c r="F215" s="80" t="s">
        <v>23</v>
      </c>
      <c r="G215" s="75" t="s">
        <v>662</v>
      </c>
      <c r="H215" s="76" t="s">
        <v>470</v>
      </c>
      <c r="I215" s="74" t="s">
        <v>26</v>
      </c>
      <c r="J215" s="74" t="s">
        <v>27</v>
      </c>
      <c r="K215" s="74"/>
      <c r="L215" s="76" t="s">
        <v>28</v>
      </c>
      <c r="M215" s="81" t="s">
        <v>29</v>
      </c>
      <c r="N215" s="76" t="s">
        <v>30</v>
      </c>
      <c r="O215" s="76" t="s">
        <v>37</v>
      </c>
      <c r="P215" s="76" t="s">
        <v>438</v>
      </c>
      <c r="Q215" s="98" t="s">
        <v>33</v>
      </c>
    </row>
    <row r="216" spans="1:17" s="54" customFormat="1" x14ac:dyDescent="0.3">
      <c r="A216" s="77" t="s">
        <v>658</v>
      </c>
      <c r="B216" s="77" t="s">
        <v>39</v>
      </c>
      <c r="C216" s="79" t="str">
        <f t="shared" si="3"/>
        <v>77.03</v>
      </c>
      <c r="D216" s="79" t="s">
        <v>21</v>
      </c>
      <c r="E216" s="75" t="s">
        <v>659</v>
      </c>
      <c r="F216" s="80" t="s">
        <v>23</v>
      </c>
      <c r="G216" s="75" t="s">
        <v>663</v>
      </c>
      <c r="H216" s="76" t="s">
        <v>470</v>
      </c>
      <c r="I216" s="74" t="s">
        <v>26</v>
      </c>
      <c r="J216" s="74" t="s">
        <v>246</v>
      </c>
      <c r="K216" s="74"/>
      <c r="L216" s="76" t="s">
        <v>28</v>
      </c>
      <c r="M216" s="81" t="s">
        <v>29</v>
      </c>
      <c r="N216" s="76" t="s">
        <v>30</v>
      </c>
      <c r="O216" s="76" t="s">
        <v>31</v>
      </c>
      <c r="P216" s="76" t="s">
        <v>32</v>
      </c>
      <c r="Q216" s="98" t="s">
        <v>33</v>
      </c>
    </row>
    <row r="217" spans="1:17" s="54" customFormat="1" x14ac:dyDescent="0.3">
      <c r="A217" s="77" t="s">
        <v>658</v>
      </c>
      <c r="B217" s="77" t="s">
        <v>42</v>
      </c>
      <c r="C217" s="79" t="str">
        <f t="shared" si="3"/>
        <v>77.04</v>
      </c>
      <c r="D217" s="79" t="s">
        <v>21</v>
      </c>
      <c r="E217" s="75" t="s">
        <v>659</v>
      </c>
      <c r="F217" s="80" t="s">
        <v>23</v>
      </c>
      <c r="G217" s="75" t="s">
        <v>664</v>
      </c>
      <c r="H217" s="76" t="s">
        <v>470</v>
      </c>
      <c r="I217" s="74" t="s">
        <v>26</v>
      </c>
      <c r="J217" s="74" t="s">
        <v>248</v>
      </c>
      <c r="K217" s="74"/>
      <c r="L217" s="76" t="s">
        <v>28</v>
      </c>
      <c r="M217" s="81" t="s">
        <v>29</v>
      </c>
      <c r="N217" s="76" t="s">
        <v>30</v>
      </c>
      <c r="O217" s="76" t="s">
        <v>37</v>
      </c>
      <c r="P217" s="76" t="s">
        <v>141</v>
      </c>
      <c r="Q217" s="98" t="s">
        <v>33</v>
      </c>
    </row>
    <row r="218" spans="1:17" s="54" customFormat="1" x14ac:dyDescent="0.3">
      <c r="A218" s="77" t="s">
        <v>665</v>
      </c>
      <c r="B218" s="77" t="s">
        <v>20</v>
      </c>
      <c r="C218" s="79" t="str">
        <f t="shared" si="3"/>
        <v>78.01</v>
      </c>
      <c r="D218" s="116" t="s">
        <v>81</v>
      </c>
      <c r="E218" s="117" t="s">
        <v>666</v>
      </c>
      <c r="F218" s="112" t="s">
        <v>667</v>
      </c>
      <c r="G218" s="117" t="s">
        <v>668</v>
      </c>
      <c r="H218" s="112" t="s">
        <v>669</v>
      </c>
      <c r="I218" s="119" t="s">
        <v>134</v>
      </c>
      <c r="J218" s="119" t="s">
        <v>670</v>
      </c>
      <c r="K218" s="119"/>
      <c r="L218" s="112" t="s">
        <v>95</v>
      </c>
      <c r="M218" s="112" t="s">
        <v>96</v>
      </c>
      <c r="N218" s="112" t="s">
        <v>30</v>
      </c>
      <c r="O218" s="112" t="s">
        <v>31</v>
      </c>
      <c r="P218" s="112" t="s">
        <v>32</v>
      </c>
      <c r="Q218" s="146" t="s">
        <v>33</v>
      </c>
    </row>
    <row r="219" spans="1:17" s="54" customFormat="1" x14ac:dyDescent="0.3">
      <c r="A219" s="77" t="s">
        <v>671</v>
      </c>
      <c r="B219" s="77" t="s">
        <v>20</v>
      </c>
      <c r="C219" s="79" t="str">
        <f t="shared" si="3"/>
        <v>79.01</v>
      </c>
      <c r="D219" s="79" t="s">
        <v>21</v>
      </c>
      <c r="E219" s="75" t="s">
        <v>672</v>
      </c>
      <c r="F219" s="80" t="s">
        <v>273</v>
      </c>
      <c r="G219" s="75" t="s">
        <v>673</v>
      </c>
      <c r="H219" s="76" t="s">
        <v>674</v>
      </c>
      <c r="I219" s="74" t="s">
        <v>240</v>
      </c>
      <c r="J219" s="74" t="s">
        <v>675</v>
      </c>
      <c r="K219" s="74"/>
      <c r="L219" s="76" t="s">
        <v>28</v>
      </c>
      <c r="M219" s="81" t="s">
        <v>29</v>
      </c>
      <c r="N219" s="76" t="s">
        <v>30</v>
      </c>
      <c r="O219" s="76" t="s">
        <v>31</v>
      </c>
      <c r="P219" s="76" t="s">
        <v>32</v>
      </c>
      <c r="Q219" s="147" t="s">
        <v>33</v>
      </c>
    </row>
    <row r="220" spans="1:17" s="54" customFormat="1" x14ac:dyDescent="0.3">
      <c r="A220" s="77" t="s">
        <v>676</v>
      </c>
      <c r="B220" s="77" t="s">
        <v>20</v>
      </c>
      <c r="C220" s="79" t="str">
        <f t="shared" si="3"/>
        <v>80.01</v>
      </c>
      <c r="D220" s="79" t="s">
        <v>21</v>
      </c>
      <c r="E220" s="75" t="s">
        <v>677</v>
      </c>
      <c r="F220" s="80" t="s">
        <v>273</v>
      </c>
      <c r="G220" s="75" t="s">
        <v>678</v>
      </c>
      <c r="H220" s="76" t="s">
        <v>314</v>
      </c>
      <c r="I220" s="74" t="s">
        <v>134</v>
      </c>
      <c r="J220" s="74" t="s">
        <v>116</v>
      </c>
      <c r="K220" s="74"/>
      <c r="L220" s="84" t="s">
        <v>95</v>
      </c>
      <c r="M220" s="81" t="s">
        <v>96</v>
      </c>
      <c r="N220" s="76" t="s">
        <v>30</v>
      </c>
      <c r="O220" s="76" t="s">
        <v>31</v>
      </c>
      <c r="P220" s="76" t="s">
        <v>32</v>
      </c>
      <c r="Q220" s="79"/>
    </row>
    <row r="221" spans="1:17" s="54" customFormat="1" x14ac:dyDescent="0.3">
      <c r="A221" s="77" t="s">
        <v>679</v>
      </c>
      <c r="B221" s="77" t="s">
        <v>20</v>
      </c>
      <c r="C221" s="79" t="str">
        <f t="shared" si="3"/>
        <v>81.01</v>
      </c>
      <c r="D221" s="116" t="s">
        <v>81</v>
      </c>
      <c r="E221" s="117" t="s">
        <v>680</v>
      </c>
      <c r="F221" s="118" t="s">
        <v>273</v>
      </c>
      <c r="G221" s="117" t="s">
        <v>681</v>
      </c>
      <c r="H221" s="112" t="s">
        <v>504</v>
      </c>
      <c r="I221" s="119" t="s">
        <v>78</v>
      </c>
      <c r="J221" s="124" t="s">
        <v>83</v>
      </c>
      <c r="K221" s="124"/>
      <c r="L221" s="119" t="s">
        <v>300</v>
      </c>
      <c r="M221" s="112" t="s">
        <v>268</v>
      </c>
      <c r="N221" s="112" t="s">
        <v>30</v>
      </c>
      <c r="O221" s="112" t="s">
        <v>31</v>
      </c>
      <c r="P221" s="112" t="s">
        <v>32</v>
      </c>
      <c r="Q221" s="116"/>
    </row>
    <row r="222" spans="1:17" s="54" customFormat="1" x14ac:dyDescent="0.3">
      <c r="A222" s="77" t="s">
        <v>679</v>
      </c>
      <c r="B222" s="77" t="s">
        <v>34</v>
      </c>
      <c r="C222" s="79" t="str">
        <f t="shared" si="3"/>
        <v>81.02</v>
      </c>
      <c r="D222" s="116" t="s">
        <v>81</v>
      </c>
      <c r="E222" s="117" t="s">
        <v>680</v>
      </c>
      <c r="F222" s="118" t="s">
        <v>273</v>
      </c>
      <c r="G222" s="117" t="s">
        <v>682</v>
      </c>
      <c r="H222" s="125" t="s">
        <v>683</v>
      </c>
      <c r="I222" s="119" t="s">
        <v>78</v>
      </c>
      <c r="J222" s="124" t="s">
        <v>83</v>
      </c>
      <c r="K222" s="124"/>
      <c r="L222" s="119" t="s">
        <v>300</v>
      </c>
      <c r="M222" s="112" t="s">
        <v>268</v>
      </c>
      <c r="N222" s="112" t="s">
        <v>30</v>
      </c>
      <c r="O222" s="112" t="s">
        <v>31</v>
      </c>
      <c r="P222" s="112" t="s">
        <v>32</v>
      </c>
      <c r="Q222" s="116"/>
    </row>
    <row r="223" spans="1:17" s="54" customFormat="1" x14ac:dyDescent="0.3">
      <c r="A223" s="77" t="s">
        <v>684</v>
      </c>
      <c r="B223" s="77" t="s">
        <v>20</v>
      </c>
      <c r="C223" s="79" t="str">
        <f t="shared" si="3"/>
        <v>82.01</v>
      </c>
      <c r="D223" s="79" t="s">
        <v>21</v>
      </c>
      <c r="E223" s="75" t="s">
        <v>685</v>
      </c>
      <c r="F223" s="80" t="s">
        <v>273</v>
      </c>
      <c r="G223" s="75" t="s">
        <v>686</v>
      </c>
      <c r="H223" s="76" t="s">
        <v>488</v>
      </c>
      <c r="I223" s="74" t="s">
        <v>26</v>
      </c>
      <c r="J223" s="74" t="s">
        <v>687</v>
      </c>
      <c r="K223" s="74"/>
      <c r="L223" s="74" t="s">
        <v>300</v>
      </c>
      <c r="M223" s="81" t="s">
        <v>268</v>
      </c>
      <c r="N223" s="76" t="s">
        <v>30</v>
      </c>
      <c r="O223" s="76" t="s">
        <v>31</v>
      </c>
      <c r="P223" s="76" t="s">
        <v>32</v>
      </c>
      <c r="Q223" s="79"/>
    </row>
    <row r="224" spans="1:17" s="54" customFormat="1" x14ac:dyDescent="0.3">
      <c r="A224" s="77" t="s">
        <v>684</v>
      </c>
      <c r="B224" s="77" t="s">
        <v>34</v>
      </c>
      <c r="C224" s="79" t="str">
        <f t="shared" si="3"/>
        <v>82.02</v>
      </c>
      <c r="D224" s="79" t="s">
        <v>21</v>
      </c>
      <c r="E224" s="75" t="s">
        <v>685</v>
      </c>
      <c r="F224" s="80" t="s">
        <v>273</v>
      </c>
      <c r="G224" s="75" t="s">
        <v>688</v>
      </c>
      <c r="H224" s="76" t="s">
        <v>488</v>
      </c>
      <c r="I224" s="74" t="s">
        <v>26</v>
      </c>
      <c r="J224" s="74" t="s">
        <v>246</v>
      </c>
      <c r="K224" s="74"/>
      <c r="L224" s="74" t="s">
        <v>300</v>
      </c>
      <c r="M224" s="81" t="s">
        <v>268</v>
      </c>
      <c r="N224" s="76" t="s">
        <v>30</v>
      </c>
      <c r="O224" s="76" t="s">
        <v>37</v>
      </c>
      <c r="P224" s="76" t="s">
        <v>80</v>
      </c>
      <c r="Q224" s="79"/>
    </row>
    <row r="225" spans="1:17" s="54" customFormat="1" x14ac:dyDescent="0.3">
      <c r="A225" s="77" t="s">
        <v>689</v>
      </c>
      <c r="B225" s="77" t="s">
        <v>20</v>
      </c>
      <c r="C225" s="79" t="str">
        <f t="shared" si="3"/>
        <v>83.01</v>
      </c>
      <c r="D225" s="79" t="s">
        <v>414</v>
      </c>
      <c r="E225" s="75" t="s">
        <v>690</v>
      </c>
      <c r="F225" s="80" t="s">
        <v>273</v>
      </c>
      <c r="G225" s="75" t="s">
        <v>691</v>
      </c>
      <c r="H225" s="76" t="s">
        <v>692</v>
      </c>
      <c r="I225" s="74" t="s">
        <v>26</v>
      </c>
      <c r="J225" s="74" t="s">
        <v>246</v>
      </c>
      <c r="K225" s="74"/>
      <c r="L225" s="74" t="s">
        <v>300</v>
      </c>
      <c r="M225" s="81" t="s">
        <v>268</v>
      </c>
      <c r="N225" s="76" t="s">
        <v>30</v>
      </c>
      <c r="O225" s="76" t="s">
        <v>30</v>
      </c>
      <c r="P225" s="76" t="s">
        <v>32</v>
      </c>
      <c r="Q225" s="79"/>
    </row>
    <row r="226" spans="1:17" s="54" customFormat="1" x14ac:dyDescent="0.3">
      <c r="A226" s="77" t="s">
        <v>689</v>
      </c>
      <c r="B226" s="77" t="s">
        <v>34</v>
      </c>
      <c r="C226" s="79" t="str">
        <f t="shared" si="3"/>
        <v>83.02</v>
      </c>
      <c r="D226" s="79" t="s">
        <v>414</v>
      </c>
      <c r="E226" s="75" t="s">
        <v>690</v>
      </c>
      <c r="F226" s="80" t="s">
        <v>693</v>
      </c>
      <c r="G226" s="75" t="s">
        <v>694</v>
      </c>
      <c r="H226" s="76" t="s">
        <v>110</v>
      </c>
      <c r="I226" s="74" t="s">
        <v>26</v>
      </c>
      <c r="J226" s="74" t="s">
        <v>27</v>
      </c>
      <c r="K226" s="74"/>
      <c r="L226" s="74" t="s">
        <v>300</v>
      </c>
      <c r="M226" s="81" t="s">
        <v>268</v>
      </c>
      <c r="N226" s="76" t="s">
        <v>30</v>
      </c>
      <c r="O226" s="76" t="s">
        <v>37</v>
      </c>
      <c r="P226" s="76" t="s">
        <v>38</v>
      </c>
      <c r="Q226" s="79"/>
    </row>
    <row r="227" spans="1:17" s="54" customFormat="1" x14ac:dyDescent="0.3">
      <c r="A227" s="77" t="s">
        <v>689</v>
      </c>
      <c r="B227" s="77" t="s">
        <v>39</v>
      </c>
      <c r="C227" s="79" t="str">
        <f t="shared" si="3"/>
        <v>83.03</v>
      </c>
      <c r="D227" s="79" t="s">
        <v>414</v>
      </c>
      <c r="E227" s="75" t="s">
        <v>690</v>
      </c>
      <c r="F227" s="80" t="s">
        <v>273</v>
      </c>
      <c r="G227" s="75" t="s">
        <v>695</v>
      </c>
      <c r="H227" s="76" t="s">
        <v>115</v>
      </c>
      <c r="I227" s="74" t="s">
        <v>26</v>
      </c>
      <c r="J227" s="74" t="s">
        <v>322</v>
      </c>
      <c r="K227" s="74"/>
      <c r="L227" s="74" t="s">
        <v>300</v>
      </c>
      <c r="M227" s="81" t="s">
        <v>268</v>
      </c>
      <c r="N227" s="76" t="s">
        <v>30</v>
      </c>
      <c r="O227" s="76" t="s">
        <v>37</v>
      </c>
      <c r="P227" s="76" t="s">
        <v>38</v>
      </c>
      <c r="Q227" s="79"/>
    </row>
    <row r="228" spans="1:17" s="54" customFormat="1" x14ac:dyDescent="0.3">
      <c r="A228" s="77" t="s">
        <v>689</v>
      </c>
      <c r="B228" s="77" t="s">
        <v>42</v>
      </c>
      <c r="C228" s="79" t="str">
        <f t="shared" si="3"/>
        <v>83.04</v>
      </c>
      <c r="D228" s="79" t="s">
        <v>414</v>
      </c>
      <c r="E228" s="75" t="s">
        <v>690</v>
      </c>
      <c r="F228" s="80" t="s">
        <v>273</v>
      </c>
      <c r="G228" s="75" t="s">
        <v>696</v>
      </c>
      <c r="H228" s="76" t="s">
        <v>115</v>
      </c>
      <c r="I228" s="74" t="s">
        <v>26</v>
      </c>
      <c r="J228" s="74" t="s">
        <v>246</v>
      </c>
      <c r="K228" s="74"/>
      <c r="L228" s="74" t="s">
        <v>300</v>
      </c>
      <c r="M228" s="81" t="s">
        <v>268</v>
      </c>
      <c r="N228" s="76" t="s">
        <v>30</v>
      </c>
      <c r="O228" s="76" t="s">
        <v>31</v>
      </c>
      <c r="P228" s="76" t="s">
        <v>32</v>
      </c>
      <c r="Q228" s="79"/>
    </row>
    <row r="229" spans="1:17" s="54" customFormat="1" x14ac:dyDescent="0.3">
      <c r="A229" s="77" t="s">
        <v>689</v>
      </c>
      <c r="B229" s="77" t="s">
        <v>46</v>
      </c>
      <c r="C229" s="79" t="str">
        <f t="shared" si="3"/>
        <v>83.05</v>
      </c>
      <c r="D229" s="79" t="s">
        <v>414</v>
      </c>
      <c r="E229" s="75" t="s">
        <v>690</v>
      </c>
      <c r="F229" s="80" t="s">
        <v>693</v>
      </c>
      <c r="G229" s="75" t="s">
        <v>697</v>
      </c>
      <c r="H229" s="76" t="s">
        <v>110</v>
      </c>
      <c r="I229" s="74" t="s">
        <v>26</v>
      </c>
      <c r="J229" s="74" t="s">
        <v>104</v>
      </c>
      <c r="K229" s="74"/>
      <c r="L229" s="74" t="s">
        <v>300</v>
      </c>
      <c r="M229" s="81" t="s">
        <v>268</v>
      </c>
      <c r="N229" s="76" t="s">
        <v>30</v>
      </c>
      <c r="O229" s="76" t="s">
        <v>31</v>
      </c>
      <c r="P229" s="76" t="s">
        <v>32</v>
      </c>
      <c r="Q229" s="79"/>
    </row>
    <row r="230" spans="1:17" s="54" customFormat="1" x14ac:dyDescent="0.3">
      <c r="A230" s="77" t="s">
        <v>689</v>
      </c>
      <c r="B230" s="77" t="s">
        <v>48</v>
      </c>
      <c r="C230" s="79" t="str">
        <f t="shared" si="3"/>
        <v>83.06</v>
      </c>
      <c r="D230" s="79" t="s">
        <v>414</v>
      </c>
      <c r="E230" s="75" t="s">
        <v>690</v>
      </c>
      <c r="F230" s="80" t="s">
        <v>693</v>
      </c>
      <c r="G230" s="75" t="s">
        <v>698</v>
      </c>
      <c r="H230" s="76" t="s">
        <v>699</v>
      </c>
      <c r="I230" s="74" t="s">
        <v>134</v>
      </c>
      <c r="J230" s="74" t="s">
        <v>135</v>
      </c>
      <c r="K230" s="74"/>
      <c r="L230" s="84" t="s">
        <v>95</v>
      </c>
      <c r="M230" s="81" t="s">
        <v>96</v>
      </c>
      <c r="N230" s="76" t="s">
        <v>30</v>
      </c>
      <c r="O230" s="76" t="s">
        <v>31</v>
      </c>
      <c r="P230" s="76" t="s">
        <v>32</v>
      </c>
      <c r="Q230" s="79"/>
    </row>
    <row r="231" spans="1:17" s="54" customFormat="1" x14ac:dyDescent="0.3">
      <c r="A231" s="77" t="s">
        <v>700</v>
      </c>
      <c r="B231" s="77" t="s">
        <v>20</v>
      </c>
      <c r="C231" s="79" t="str">
        <f t="shared" si="3"/>
        <v>84.01</v>
      </c>
      <c r="D231" s="79" t="s">
        <v>21</v>
      </c>
      <c r="E231" s="75" t="s">
        <v>701</v>
      </c>
      <c r="F231" s="80" t="s">
        <v>515</v>
      </c>
      <c r="G231" s="75" t="s">
        <v>702</v>
      </c>
      <c r="H231" s="76" t="s">
        <v>703</v>
      </c>
      <c r="I231" s="74" t="s">
        <v>75</v>
      </c>
      <c r="J231" s="74" t="s">
        <v>45</v>
      </c>
      <c r="K231" s="74"/>
      <c r="L231" s="74" t="s">
        <v>300</v>
      </c>
      <c r="M231" s="81" t="s">
        <v>268</v>
      </c>
      <c r="N231" s="76" t="s">
        <v>30</v>
      </c>
      <c r="O231" s="76" t="s">
        <v>37</v>
      </c>
      <c r="P231" s="76" t="s">
        <v>196</v>
      </c>
      <c r="Q231" s="79"/>
    </row>
    <row r="232" spans="1:17" s="54" customFormat="1" x14ac:dyDescent="0.3">
      <c r="A232" s="77" t="s">
        <v>700</v>
      </c>
      <c r="B232" s="77" t="s">
        <v>34</v>
      </c>
      <c r="C232" s="79" t="str">
        <f t="shared" si="3"/>
        <v>84.02</v>
      </c>
      <c r="D232" s="79" t="s">
        <v>21</v>
      </c>
      <c r="E232" s="75" t="s">
        <v>701</v>
      </c>
      <c r="F232" s="80" t="s">
        <v>515</v>
      </c>
      <c r="G232" s="75" t="s">
        <v>704</v>
      </c>
      <c r="H232" s="76" t="s">
        <v>703</v>
      </c>
      <c r="I232" s="74" t="s">
        <v>75</v>
      </c>
      <c r="J232" s="74" t="s">
        <v>27</v>
      </c>
      <c r="K232" s="74"/>
      <c r="L232" s="74" t="s">
        <v>300</v>
      </c>
      <c r="M232" s="81" t="s">
        <v>268</v>
      </c>
      <c r="N232" s="76" t="s">
        <v>30</v>
      </c>
      <c r="O232" s="76" t="s">
        <v>31</v>
      </c>
      <c r="P232" s="76" t="s">
        <v>32</v>
      </c>
      <c r="Q232" s="79"/>
    </row>
    <row r="233" spans="1:17" s="60" customFormat="1" x14ac:dyDescent="0.3">
      <c r="A233" s="77" t="s">
        <v>700</v>
      </c>
      <c r="B233" s="77" t="s">
        <v>39</v>
      </c>
      <c r="C233" s="79" t="str">
        <f t="shared" si="3"/>
        <v>84.03</v>
      </c>
      <c r="D233" s="79" t="s">
        <v>21</v>
      </c>
      <c r="E233" s="75" t="s">
        <v>701</v>
      </c>
      <c r="F233" s="128" t="s">
        <v>515</v>
      </c>
      <c r="G233" s="75" t="s">
        <v>705</v>
      </c>
      <c r="H233" s="76" t="s">
        <v>703</v>
      </c>
      <c r="I233" s="74" t="s">
        <v>75</v>
      </c>
      <c r="J233" s="74" t="s">
        <v>706</v>
      </c>
      <c r="K233" s="74"/>
      <c r="L233" s="74" t="s">
        <v>300</v>
      </c>
      <c r="M233" s="81" t="s">
        <v>268</v>
      </c>
      <c r="N233" s="76" t="s">
        <v>30</v>
      </c>
      <c r="O233" s="76" t="s">
        <v>37</v>
      </c>
      <c r="P233" s="76" t="s">
        <v>80</v>
      </c>
      <c r="Q233" s="79"/>
    </row>
    <row r="234" spans="1:17" s="60" customFormat="1" x14ac:dyDescent="0.3">
      <c r="A234" s="65"/>
      <c r="B234" s="73"/>
      <c r="C234" s="58"/>
      <c r="D234" s="58"/>
      <c r="E234" s="59"/>
      <c r="F234" s="56"/>
      <c r="G234" s="59"/>
      <c r="H234" s="56"/>
    </row>
    <row r="235" spans="1:17" s="60" customFormat="1" x14ac:dyDescent="0.3">
      <c r="A235" s="65"/>
      <c r="B235" s="73"/>
      <c r="C235" s="58"/>
      <c r="D235" s="58"/>
      <c r="E235" s="59"/>
      <c r="F235" s="56"/>
      <c r="G235" s="59"/>
      <c r="H235" s="56"/>
    </row>
    <row r="236" spans="1:17" s="60" customFormat="1" x14ac:dyDescent="0.3">
      <c r="A236" s="65"/>
      <c r="B236" s="73"/>
      <c r="C236" s="58"/>
      <c r="D236" s="58"/>
      <c r="E236" s="59"/>
      <c r="F236" s="56"/>
      <c r="G236" s="59"/>
      <c r="H236" s="56"/>
    </row>
    <row r="237" spans="1:17" s="60" customFormat="1" x14ac:dyDescent="0.3">
      <c r="A237" s="65"/>
      <c r="B237" s="70"/>
      <c r="C237" s="57"/>
      <c r="D237" s="58"/>
      <c r="E237" s="59"/>
      <c r="F237" s="56"/>
      <c r="G237" s="59"/>
      <c r="H237" s="56"/>
      <c r="K237" s="54"/>
      <c r="N237" s="55"/>
      <c r="O237" s="55"/>
      <c r="P237" s="55"/>
      <c r="Q237" s="55"/>
    </row>
    <row r="238" spans="1:17" s="60" customFormat="1" x14ac:dyDescent="0.3">
      <c r="A238" s="65"/>
      <c r="B238" s="70"/>
      <c r="C238" s="57"/>
      <c r="D238" s="58"/>
      <c r="E238" s="59"/>
      <c r="F238" s="56"/>
      <c r="G238" s="59"/>
      <c r="H238" s="56"/>
      <c r="K238" s="54"/>
      <c r="N238" s="55"/>
      <c r="O238" s="55"/>
      <c r="P238" s="55"/>
      <c r="Q238" s="55"/>
    </row>
    <row r="239" spans="1:17" s="60" customFormat="1" x14ac:dyDescent="0.3">
      <c r="A239" s="65"/>
      <c r="B239" s="70"/>
      <c r="C239" s="57"/>
      <c r="D239" s="58"/>
      <c r="E239" s="59"/>
      <c r="F239" s="56"/>
      <c r="G239" s="59"/>
      <c r="H239" s="56"/>
      <c r="K239" s="54"/>
      <c r="N239" s="55"/>
      <c r="O239" s="55"/>
      <c r="P239" s="55"/>
      <c r="Q239" s="55"/>
    </row>
    <row r="240" spans="1:17" s="60" customFormat="1" x14ac:dyDescent="0.3">
      <c r="A240" s="65"/>
      <c r="B240" s="70"/>
      <c r="C240" s="57"/>
      <c r="D240" s="58"/>
      <c r="E240" s="59"/>
      <c r="F240" s="56"/>
      <c r="G240" s="59"/>
      <c r="H240" s="56"/>
      <c r="K240" s="54"/>
      <c r="N240" s="55"/>
      <c r="O240" s="55"/>
      <c r="P240" s="55"/>
      <c r="Q240" s="55"/>
    </row>
    <row r="241" spans="1:17" s="60" customFormat="1" x14ac:dyDescent="0.3">
      <c r="A241" s="65"/>
      <c r="B241" s="70"/>
      <c r="C241" s="57"/>
      <c r="D241" s="58"/>
      <c r="E241" s="59"/>
      <c r="F241" s="56"/>
      <c r="G241" s="59"/>
      <c r="H241" s="56"/>
      <c r="K241" s="54"/>
      <c r="N241" s="55"/>
      <c r="O241" s="55"/>
      <c r="P241" s="55"/>
      <c r="Q241" s="55"/>
    </row>
    <row r="242" spans="1:17" s="60" customFormat="1" x14ac:dyDescent="0.3">
      <c r="A242" s="65"/>
      <c r="B242" s="70"/>
      <c r="C242" s="57"/>
      <c r="D242" s="58"/>
      <c r="E242" s="59"/>
      <c r="F242" s="56"/>
      <c r="G242" s="59"/>
      <c r="H242" s="56"/>
      <c r="K242" s="54"/>
      <c r="N242" s="55"/>
      <c r="O242" s="55"/>
      <c r="P242" s="55"/>
      <c r="Q242" s="55"/>
    </row>
    <row r="243" spans="1:17" s="60" customFormat="1" x14ac:dyDescent="0.3">
      <c r="A243" s="65"/>
      <c r="B243" s="65"/>
      <c r="C243" s="57"/>
      <c r="D243" s="58"/>
      <c r="E243" s="59"/>
      <c r="F243" s="56"/>
      <c r="G243" s="59"/>
      <c r="H243" s="56"/>
      <c r="K243" s="54"/>
      <c r="N243" s="55"/>
      <c r="O243" s="55"/>
      <c r="P243" s="55"/>
      <c r="Q243" s="55"/>
    </row>
    <row r="244" spans="1:17" s="60" customFormat="1" x14ac:dyDescent="0.3">
      <c r="A244" s="65"/>
      <c r="B244" s="65"/>
      <c r="C244" s="57"/>
      <c r="D244" s="58"/>
      <c r="E244" s="59"/>
      <c r="F244" s="56"/>
      <c r="G244" s="59"/>
      <c r="H244" s="56"/>
      <c r="K244" s="54"/>
      <c r="N244" s="55"/>
      <c r="O244" s="55"/>
      <c r="P244" s="55"/>
      <c r="Q244" s="55"/>
    </row>
    <row r="245" spans="1:17" s="60" customFormat="1" x14ac:dyDescent="0.3">
      <c r="A245" s="56"/>
      <c r="B245" s="56"/>
      <c r="C245" s="57"/>
      <c r="D245" s="58"/>
      <c r="E245" s="59"/>
      <c r="F245" s="56"/>
      <c r="G245" s="59"/>
      <c r="H245" s="56"/>
      <c r="K245" s="54"/>
      <c r="N245" s="55"/>
      <c r="O245" s="55"/>
      <c r="P245" s="55"/>
      <c r="Q245" s="55"/>
    </row>
    <row r="246" spans="1:17" s="60" customFormat="1" x14ac:dyDescent="0.3">
      <c r="A246" s="56"/>
      <c r="B246" s="56"/>
      <c r="C246" s="57"/>
      <c r="D246" s="58"/>
      <c r="E246" s="59"/>
      <c r="F246" s="56"/>
      <c r="G246" s="59"/>
      <c r="H246" s="56"/>
      <c r="K246" s="54"/>
      <c r="N246" s="55"/>
      <c r="O246" s="55"/>
      <c r="P246" s="55"/>
      <c r="Q246" s="55"/>
    </row>
    <row r="247" spans="1:17" s="60" customFormat="1" x14ac:dyDescent="0.3">
      <c r="A247" s="56"/>
      <c r="B247" s="56"/>
      <c r="C247" s="57"/>
      <c r="D247" s="58"/>
      <c r="E247" s="59"/>
      <c r="F247" s="56"/>
      <c r="G247" s="61"/>
      <c r="H247" s="56"/>
      <c r="K247" s="54"/>
      <c r="N247" s="55"/>
      <c r="O247" s="55"/>
      <c r="P247" s="55"/>
      <c r="Q247" s="55"/>
    </row>
    <row r="248" spans="1:17" s="60" customFormat="1" x14ac:dyDescent="0.3">
      <c r="A248" s="56"/>
      <c r="B248" s="56"/>
      <c r="C248" s="57"/>
      <c r="D248" s="58"/>
      <c r="E248" s="59"/>
      <c r="F248" s="56"/>
      <c r="G248" s="61"/>
      <c r="H248" s="56"/>
      <c r="K248" s="54"/>
      <c r="N248" s="55"/>
      <c r="O248" s="55"/>
      <c r="P248" s="55"/>
      <c r="Q248" s="55"/>
    </row>
    <row r="249" spans="1:17" s="60" customFormat="1" x14ac:dyDescent="0.3">
      <c r="A249" s="56"/>
      <c r="B249" s="56"/>
      <c r="C249" s="57"/>
      <c r="D249" s="58"/>
      <c r="E249" s="59"/>
      <c r="F249" s="56"/>
      <c r="G249" s="59"/>
      <c r="H249" s="56"/>
      <c r="K249" s="54"/>
      <c r="N249" s="55"/>
      <c r="O249" s="55"/>
      <c r="P249" s="55"/>
      <c r="Q249" s="55"/>
    </row>
    <row r="250" spans="1:17" s="60" customFormat="1" x14ac:dyDescent="0.3">
      <c r="A250" s="56"/>
      <c r="B250" s="56"/>
      <c r="C250" s="57"/>
      <c r="D250" s="58"/>
      <c r="E250" s="59"/>
      <c r="F250" s="56"/>
      <c r="G250" s="59"/>
      <c r="H250" s="56"/>
      <c r="K250" s="54"/>
      <c r="N250" s="55"/>
      <c r="O250" s="55"/>
      <c r="P250" s="55"/>
      <c r="Q250" s="55"/>
    </row>
    <row r="251" spans="1:17" s="60" customFormat="1" x14ac:dyDescent="0.3">
      <c r="A251" s="56"/>
      <c r="B251" s="56"/>
      <c r="C251" s="57"/>
      <c r="D251" s="58"/>
      <c r="E251" s="59"/>
      <c r="F251" s="56"/>
      <c r="G251" s="59"/>
      <c r="H251" s="56"/>
      <c r="K251" s="54"/>
      <c r="N251" s="55"/>
      <c r="O251" s="55"/>
      <c r="P251" s="55"/>
      <c r="Q251" s="55"/>
    </row>
    <row r="252" spans="1:17" s="60" customFormat="1" x14ac:dyDescent="0.3">
      <c r="A252" s="56"/>
      <c r="B252" s="56"/>
      <c r="C252" s="57"/>
      <c r="D252" s="58"/>
      <c r="E252" s="59"/>
      <c r="F252" s="56"/>
      <c r="G252" s="59"/>
      <c r="H252" s="56"/>
      <c r="K252" s="54"/>
      <c r="N252" s="55"/>
      <c r="O252" s="55"/>
      <c r="P252" s="55"/>
      <c r="Q252" s="55"/>
    </row>
    <row r="253" spans="1:17" s="60" customFormat="1" x14ac:dyDescent="0.3">
      <c r="A253" s="56"/>
      <c r="B253" s="56"/>
      <c r="C253" s="57"/>
      <c r="D253" s="58"/>
      <c r="E253" s="59"/>
      <c r="F253" s="56"/>
      <c r="G253" s="59"/>
      <c r="H253" s="56"/>
      <c r="K253" s="54"/>
      <c r="N253" s="55"/>
      <c r="O253" s="55"/>
      <c r="P253" s="55"/>
      <c r="Q253" s="55"/>
    </row>
    <row r="254" spans="1:17" s="60" customFormat="1" x14ac:dyDescent="0.3">
      <c r="A254" s="56"/>
      <c r="B254" s="56"/>
      <c r="C254" s="57"/>
      <c r="D254" s="58"/>
      <c r="E254" s="59"/>
      <c r="F254" s="56"/>
      <c r="G254" s="59"/>
      <c r="H254" s="56"/>
      <c r="K254" s="54"/>
      <c r="N254" s="55"/>
      <c r="O254" s="55"/>
      <c r="P254" s="55"/>
      <c r="Q254" s="55"/>
    </row>
    <row r="255" spans="1:17" s="60" customFormat="1" x14ac:dyDescent="0.3">
      <c r="A255" s="56"/>
      <c r="B255" s="56"/>
      <c r="C255" s="57"/>
      <c r="D255" s="58"/>
      <c r="E255" s="59"/>
      <c r="F255" s="56"/>
      <c r="G255" s="59"/>
      <c r="H255" s="56"/>
      <c r="K255" s="54"/>
      <c r="N255" s="55"/>
      <c r="O255" s="55"/>
      <c r="P255" s="55"/>
      <c r="Q255" s="55"/>
    </row>
    <row r="256" spans="1:17" s="60" customFormat="1" x14ac:dyDescent="0.3">
      <c r="A256" s="56"/>
      <c r="B256" s="56"/>
      <c r="C256" s="57"/>
      <c r="D256" s="58"/>
      <c r="E256" s="59"/>
      <c r="F256" s="56"/>
      <c r="G256" s="59"/>
      <c r="H256" s="56"/>
      <c r="K256" s="54"/>
      <c r="N256" s="55"/>
      <c r="O256" s="55"/>
      <c r="P256" s="55"/>
      <c r="Q256" s="55"/>
    </row>
    <row r="257" spans="1:17" s="60" customFormat="1" x14ac:dyDescent="0.3">
      <c r="A257" s="56"/>
      <c r="B257" s="56"/>
      <c r="C257" s="57"/>
      <c r="D257" s="58"/>
      <c r="E257" s="59"/>
      <c r="F257" s="56"/>
      <c r="G257" s="59"/>
      <c r="H257" s="56"/>
      <c r="K257" s="54"/>
      <c r="N257" s="55"/>
      <c r="O257" s="55"/>
      <c r="P257" s="55"/>
      <c r="Q257" s="55"/>
    </row>
    <row r="258" spans="1:17" s="60" customFormat="1" x14ac:dyDescent="0.3">
      <c r="A258" s="56"/>
      <c r="B258" s="56"/>
      <c r="C258" s="57"/>
      <c r="D258" s="58"/>
      <c r="E258" s="59"/>
      <c r="F258" s="56"/>
      <c r="G258" s="59"/>
      <c r="H258" s="56"/>
      <c r="K258" s="54"/>
      <c r="N258" s="55"/>
      <c r="O258" s="55"/>
      <c r="P258" s="55"/>
      <c r="Q258" s="55"/>
    </row>
    <row r="259" spans="1:17" s="60" customFormat="1" x14ac:dyDescent="0.3">
      <c r="A259" s="56"/>
      <c r="B259" s="56"/>
      <c r="C259" s="57"/>
      <c r="D259" s="58"/>
      <c r="E259" s="59"/>
      <c r="F259" s="56"/>
      <c r="G259" s="59"/>
      <c r="H259" s="56"/>
      <c r="K259" s="54"/>
      <c r="N259" s="55"/>
      <c r="O259" s="55"/>
      <c r="P259" s="55"/>
      <c r="Q259" s="55"/>
    </row>
    <row r="260" spans="1:17" s="60" customFormat="1" x14ac:dyDescent="0.3">
      <c r="A260" s="56"/>
      <c r="B260" s="56"/>
      <c r="C260" s="57"/>
      <c r="D260" s="58"/>
      <c r="E260" s="59"/>
      <c r="F260" s="56"/>
      <c r="G260" s="59"/>
      <c r="H260" s="56"/>
      <c r="K260" s="54"/>
      <c r="N260" s="55"/>
      <c r="O260" s="55"/>
      <c r="P260" s="55"/>
      <c r="Q260" s="55"/>
    </row>
    <row r="261" spans="1:17" s="60" customFormat="1" x14ac:dyDescent="0.3">
      <c r="A261" s="56"/>
      <c r="B261" s="56"/>
      <c r="C261" s="57"/>
      <c r="D261" s="58"/>
      <c r="E261" s="59"/>
      <c r="F261" s="56"/>
      <c r="G261" s="59"/>
      <c r="H261" s="56"/>
      <c r="K261" s="54"/>
      <c r="N261" s="55"/>
      <c r="O261" s="55"/>
      <c r="P261" s="55"/>
      <c r="Q261" s="55"/>
    </row>
    <row r="262" spans="1:17" s="60" customFormat="1" x14ac:dyDescent="0.3">
      <c r="A262" s="56"/>
      <c r="B262" s="56"/>
      <c r="C262" s="57"/>
      <c r="D262" s="58"/>
      <c r="E262" s="59"/>
      <c r="F262" s="56"/>
      <c r="G262" s="59"/>
      <c r="H262" s="56"/>
      <c r="K262" s="54"/>
      <c r="N262" s="55"/>
      <c r="O262" s="55"/>
      <c r="P262" s="55"/>
      <c r="Q262" s="55"/>
    </row>
    <row r="263" spans="1:17" s="60" customFormat="1" x14ac:dyDescent="0.3">
      <c r="A263" s="56"/>
      <c r="B263" s="56"/>
      <c r="C263" s="57"/>
      <c r="D263" s="58"/>
      <c r="E263" s="59"/>
      <c r="F263" s="56"/>
      <c r="G263" s="59"/>
      <c r="H263" s="56"/>
      <c r="K263" s="54"/>
      <c r="N263" s="55"/>
      <c r="O263" s="55"/>
      <c r="P263" s="55"/>
      <c r="Q263" s="55"/>
    </row>
    <row r="264" spans="1:17" s="60" customFormat="1" x14ac:dyDescent="0.3">
      <c r="A264" s="56"/>
      <c r="B264" s="56"/>
      <c r="C264" s="57"/>
      <c r="D264" s="58"/>
      <c r="E264" s="59"/>
      <c r="F264" s="56"/>
      <c r="G264" s="59"/>
      <c r="H264" s="56"/>
      <c r="K264" s="54"/>
      <c r="N264" s="55"/>
      <c r="O264" s="55"/>
      <c r="P264" s="55"/>
      <c r="Q264" s="55"/>
    </row>
    <row r="265" spans="1:17" s="60" customFormat="1" x14ac:dyDescent="0.3">
      <c r="A265" s="56"/>
      <c r="B265" s="56"/>
      <c r="C265" s="57"/>
      <c r="D265" s="58"/>
      <c r="E265" s="59"/>
      <c r="F265" s="56"/>
      <c r="G265" s="59"/>
      <c r="H265" s="56"/>
      <c r="K265" s="54"/>
      <c r="N265" s="55"/>
      <c r="O265" s="55"/>
      <c r="P265" s="55"/>
      <c r="Q265" s="55"/>
    </row>
    <row r="266" spans="1:17" s="60" customFormat="1" x14ac:dyDescent="0.3">
      <c r="A266" s="56"/>
      <c r="B266" s="56"/>
      <c r="C266" s="57"/>
      <c r="D266" s="58"/>
      <c r="E266" s="59"/>
      <c r="F266" s="56"/>
      <c r="G266" s="59"/>
      <c r="H266" s="56"/>
      <c r="K266" s="54"/>
      <c r="N266" s="55"/>
      <c r="O266" s="55"/>
      <c r="P266" s="55"/>
      <c r="Q266" s="55"/>
    </row>
    <row r="267" spans="1:17" s="60" customFormat="1" x14ac:dyDescent="0.3">
      <c r="A267" s="56"/>
      <c r="B267" s="56"/>
      <c r="C267" s="57"/>
      <c r="D267" s="58"/>
      <c r="E267" s="59"/>
      <c r="F267" s="56"/>
      <c r="G267" s="59"/>
      <c r="H267" s="56"/>
      <c r="K267" s="54"/>
      <c r="N267" s="55"/>
      <c r="O267" s="55"/>
      <c r="P267" s="55"/>
      <c r="Q267" s="55"/>
    </row>
    <row r="268" spans="1:17" s="60" customFormat="1" x14ac:dyDescent="0.3">
      <c r="A268" s="56"/>
      <c r="B268" s="56"/>
      <c r="C268" s="57"/>
      <c r="D268" s="58"/>
      <c r="E268" s="59"/>
      <c r="F268" s="56"/>
      <c r="G268" s="59"/>
      <c r="H268" s="56"/>
      <c r="K268" s="54"/>
      <c r="N268" s="55"/>
      <c r="O268" s="55"/>
      <c r="P268" s="55"/>
      <c r="Q268" s="55"/>
    </row>
    <row r="269" spans="1:17" s="60" customFormat="1" x14ac:dyDescent="0.3">
      <c r="A269" s="56"/>
      <c r="B269" s="56"/>
      <c r="C269" s="57"/>
      <c r="D269" s="58"/>
      <c r="E269" s="59"/>
      <c r="F269" s="56"/>
      <c r="G269" s="59"/>
      <c r="H269" s="56"/>
      <c r="K269" s="54"/>
      <c r="N269" s="55"/>
      <c r="O269" s="55"/>
      <c r="P269" s="55"/>
      <c r="Q269" s="55"/>
    </row>
    <row r="270" spans="1:17" s="60" customFormat="1" x14ac:dyDescent="0.3">
      <c r="A270" s="56"/>
      <c r="B270" s="56"/>
      <c r="C270" s="57"/>
      <c r="D270" s="58"/>
      <c r="E270" s="59"/>
      <c r="F270" s="56"/>
      <c r="G270" s="59"/>
      <c r="H270" s="56"/>
      <c r="K270" s="54"/>
      <c r="N270" s="55"/>
      <c r="O270" s="55"/>
      <c r="P270" s="55"/>
      <c r="Q270" s="55"/>
    </row>
    <row r="271" spans="1:17" s="60" customFormat="1" x14ac:dyDescent="0.3">
      <c r="A271" s="56"/>
      <c r="B271" s="56"/>
      <c r="C271" s="57"/>
      <c r="D271" s="58"/>
      <c r="E271" s="59"/>
      <c r="F271" s="56"/>
      <c r="G271" s="59"/>
      <c r="H271" s="56"/>
      <c r="K271" s="54"/>
      <c r="N271" s="55"/>
      <c r="O271" s="55"/>
      <c r="P271" s="55"/>
      <c r="Q271" s="55"/>
    </row>
    <row r="272" spans="1:17" s="60" customFormat="1" x14ac:dyDescent="0.3">
      <c r="A272" s="56"/>
      <c r="B272" s="56"/>
      <c r="C272" s="57"/>
      <c r="D272" s="58"/>
      <c r="E272" s="59"/>
      <c r="F272" s="56"/>
      <c r="G272" s="59"/>
      <c r="H272" s="56"/>
      <c r="K272" s="54"/>
      <c r="N272" s="55"/>
      <c r="O272" s="55"/>
      <c r="P272" s="55"/>
      <c r="Q272" s="55"/>
    </row>
    <row r="273" spans="1:17" s="60" customFormat="1" x14ac:dyDescent="0.3">
      <c r="A273" s="56"/>
      <c r="B273" s="56"/>
      <c r="C273" s="57"/>
      <c r="D273" s="58"/>
      <c r="E273" s="59"/>
      <c r="F273" s="56"/>
      <c r="G273" s="59"/>
      <c r="H273" s="56"/>
      <c r="K273" s="54"/>
      <c r="N273" s="55"/>
      <c r="O273" s="55"/>
      <c r="P273" s="55"/>
      <c r="Q273" s="55"/>
    </row>
    <row r="274" spans="1:17" s="60" customFormat="1" x14ac:dyDescent="0.3">
      <c r="A274" s="56"/>
      <c r="B274" s="56"/>
      <c r="C274" s="57"/>
      <c r="D274" s="58"/>
      <c r="E274" s="59"/>
      <c r="F274" s="56"/>
      <c r="G274" s="59"/>
      <c r="H274" s="56"/>
      <c r="K274" s="54"/>
      <c r="N274" s="55"/>
      <c r="O274" s="55"/>
      <c r="P274" s="55"/>
      <c r="Q274" s="55"/>
    </row>
    <row r="275" spans="1:17" s="60" customFormat="1" x14ac:dyDescent="0.3">
      <c r="A275" s="56"/>
      <c r="B275" s="56"/>
      <c r="C275" s="57"/>
      <c r="D275" s="58"/>
      <c r="E275" s="59"/>
      <c r="F275" s="56"/>
      <c r="G275" s="59"/>
      <c r="H275" s="56"/>
      <c r="K275" s="54"/>
      <c r="N275" s="55"/>
      <c r="O275" s="55"/>
      <c r="P275" s="55"/>
      <c r="Q275" s="55"/>
    </row>
    <row r="276" spans="1:17" s="60" customFormat="1" x14ac:dyDescent="0.3">
      <c r="A276" s="56"/>
      <c r="B276" s="56"/>
      <c r="C276" s="57"/>
      <c r="D276" s="58"/>
      <c r="E276" s="59"/>
      <c r="F276" s="56"/>
      <c r="G276" s="59"/>
      <c r="H276" s="56"/>
      <c r="K276" s="54"/>
      <c r="N276" s="55"/>
      <c r="O276" s="55"/>
      <c r="P276" s="55"/>
      <c r="Q276" s="55"/>
    </row>
    <row r="277" spans="1:17" s="60" customFormat="1" x14ac:dyDescent="0.3">
      <c r="A277" s="56"/>
      <c r="B277" s="56"/>
      <c r="C277" s="57"/>
      <c r="D277" s="58"/>
      <c r="E277" s="59"/>
      <c r="F277" s="56"/>
      <c r="G277" s="59"/>
      <c r="H277" s="56"/>
      <c r="K277" s="54"/>
      <c r="N277" s="55"/>
      <c r="O277" s="55"/>
      <c r="P277" s="55"/>
      <c r="Q277" s="55"/>
    </row>
    <row r="278" spans="1:17" x14ac:dyDescent="0.3">
      <c r="G278" s="64"/>
    </row>
    <row r="279" spans="1:17" x14ac:dyDescent="0.3">
      <c r="G279" s="64"/>
    </row>
    <row r="280" spans="1:17" x14ac:dyDescent="0.3">
      <c r="G280" s="64"/>
    </row>
    <row r="281" spans="1:17" x14ac:dyDescent="0.3">
      <c r="G281" s="64"/>
    </row>
    <row r="282" spans="1:17" x14ac:dyDescent="0.3">
      <c r="G282" s="64"/>
    </row>
    <row r="283" spans="1:17" x14ac:dyDescent="0.3">
      <c r="G283" s="64"/>
    </row>
    <row r="284" spans="1:17" x14ac:dyDescent="0.3">
      <c r="G284" s="64"/>
    </row>
    <row r="285" spans="1:17" x14ac:dyDescent="0.3">
      <c r="G285" s="64"/>
    </row>
    <row r="286" spans="1:17" x14ac:dyDescent="0.3">
      <c r="G286" s="64"/>
    </row>
    <row r="287" spans="1:17" x14ac:dyDescent="0.3">
      <c r="G287" s="64"/>
    </row>
    <row r="288" spans="1:17" x14ac:dyDescent="0.3">
      <c r="G288" s="64"/>
    </row>
    <row r="289" spans="7:7" x14ac:dyDescent="0.3">
      <c r="G289" s="64"/>
    </row>
    <row r="290" spans="7:7" x14ac:dyDescent="0.3">
      <c r="G290" s="64"/>
    </row>
    <row r="291" spans="7:7" x14ac:dyDescent="0.3">
      <c r="G291" s="64"/>
    </row>
    <row r="292" spans="7:7" x14ac:dyDescent="0.3">
      <c r="G292" s="64"/>
    </row>
    <row r="293" spans="7:7" x14ac:dyDescent="0.3">
      <c r="G293" s="64"/>
    </row>
    <row r="294" spans="7:7" x14ac:dyDescent="0.3">
      <c r="G294" s="64"/>
    </row>
    <row r="295" spans="7:7" x14ac:dyDescent="0.3">
      <c r="G295" s="64"/>
    </row>
    <row r="296" spans="7:7" x14ac:dyDescent="0.3">
      <c r="G296" s="64"/>
    </row>
    <row r="297" spans="7:7" x14ac:dyDescent="0.3">
      <c r="G297" s="64"/>
    </row>
    <row r="298" spans="7:7" x14ac:dyDescent="0.3">
      <c r="G298" s="64"/>
    </row>
    <row r="299" spans="7:7" x14ac:dyDescent="0.3">
      <c r="G299" s="64"/>
    </row>
    <row r="300" spans="7:7" x14ac:dyDescent="0.3">
      <c r="G300" s="64"/>
    </row>
    <row r="301" spans="7:7" x14ac:dyDescent="0.3">
      <c r="G301" s="64"/>
    </row>
    <row r="302" spans="7:7" x14ac:dyDescent="0.3">
      <c r="G302" s="64"/>
    </row>
    <row r="303" spans="7:7" x14ac:dyDescent="0.3">
      <c r="G303" s="64"/>
    </row>
    <row r="304" spans="7:7" x14ac:dyDescent="0.3">
      <c r="G304" s="64"/>
    </row>
    <row r="305" spans="7:7" x14ac:dyDescent="0.3">
      <c r="G305" s="64"/>
    </row>
    <row r="306" spans="7:7" x14ac:dyDescent="0.3">
      <c r="G306" s="64"/>
    </row>
    <row r="307" spans="7:7" x14ac:dyDescent="0.3">
      <c r="G307" s="64"/>
    </row>
    <row r="308" spans="7:7" x14ac:dyDescent="0.3">
      <c r="G308" s="64"/>
    </row>
    <row r="309" spans="7:7" x14ac:dyDescent="0.3">
      <c r="G309" s="64"/>
    </row>
    <row r="310" spans="7:7" x14ac:dyDescent="0.3">
      <c r="G310" s="64"/>
    </row>
    <row r="311" spans="7:7" x14ac:dyDescent="0.3">
      <c r="G311" s="64"/>
    </row>
    <row r="312" spans="7:7" x14ac:dyDescent="0.3">
      <c r="G312" s="64"/>
    </row>
    <row r="313" spans="7:7" x14ac:dyDescent="0.3">
      <c r="G313" s="64"/>
    </row>
    <row r="314" spans="7:7" x14ac:dyDescent="0.3">
      <c r="G314" s="64"/>
    </row>
    <row r="315" spans="7:7" x14ac:dyDescent="0.3">
      <c r="G315" s="64"/>
    </row>
    <row r="316" spans="7:7" x14ac:dyDescent="0.3">
      <c r="G316" s="64"/>
    </row>
    <row r="317" spans="7:7" x14ac:dyDescent="0.3">
      <c r="G317" s="64"/>
    </row>
    <row r="318" spans="7:7" x14ac:dyDescent="0.3">
      <c r="G318" s="64"/>
    </row>
    <row r="319" spans="7:7" x14ac:dyDescent="0.3">
      <c r="G319" s="64"/>
    </row>
    <row r="320" spans="7:7" x14ac:dyDescent="0.3">
      <c r="G320" s="64"/>
    </row>
    <row r="321" spans="7:7" x14ac:dyDescent="0.3">
      <c r="G321" s="64"/>
    </row>
    <row r="322" spans="7:7" x14ac:dyDescent="0.3">
      <c r="G322" s="64"/>
    </row>
    <row r="323" spans="7:7" x14ac:dyDescent="0.3">
      <c r="G323" s="64"/>
    </row>
    <row r="324" spans="7:7" x14ac:dyDescent="0.3">
      <c r="G324" s="64"/>
    </row>
    <row r="325" spans="7:7" x14ac:dyDescent="0.3">
      <c r="G325" s="64"/>
    </row>
    <row r="326" spans="7:7" x14ac:dyDescent="0.3">
      <c r="G326" s="64"/>
    </row>
    <row r="327" spans="7:7" x14ac:dyDescent="0.3">
      <c r="G327" s="64"/>
    </row>
    <row r="328" spans="7:7" x14ac:dyDescent="0.3">
      <c r="G328" s="64"/>
    </row>
    <row r="329" spans="7:7" x14ac:dyDescent="0.3">
      <c r="G329" s="64"/>
    </row>
    <row r="330" spans="7:7" x14ac:dyDescent="0.3">
      <c r="G330" s="64"/>
    </row>
    <row r="331" spans="7:7" x14ac:dyDescent="0.3">
      <c r="G331" s="64"/>
    </row>
    <row r="332" spans="7:7" x14ac:dyDescent="0.3">
      <c r="G332" s="64"/>
    </row>
    <row r="333" spans="7:7" x14ac:dyDescent="0.3">
      <c r="G333" s="64"/>
    </row>
    <row r="334" spans="7:7" x14ac:dyDescent="0.3">
      <c r="G334" s="64"/>
    </row>
    <row r="335" spans="7:7" x14ac:dyDescent="0.3">
      <c r="G335" s="64"/>
    </row>
    <row r="336" spans="7:7" x14ac:dyDescent="0.3">
      <c r="G336" s="64"/>
    </row>
    <row r="337" spans="7:7" x14ac:dyDescent="0.3">
      <c r="G337" s="64"/>
    </row>
    <row r="338" spans="7:7" x14ac:dyDescent="0.3">
      <c r="G338" s="64"/>
    </row>
    <row r="339" spans="7:7" x14ac:dyDescent="0.3">
      <c r="G339" s="64"/>
    </row>
    <row r="340" spans="7:7" x14ac:dyDescent="0.3">
      <c r="G340" s="64"/>
    </row>
    <row r="341" spans="7:7" x14ac:dyDescent="0.3">
      <c r="G341" s="64"/>
    </row>
    <row r="342" spans="7:7" x14ac:dyDescent="0.3">
      <c r="G342" s="64"/>
    </row>
    <row r="343" spans="7:7" x14ac:dyDescent="0.3">
      <c r="G343" s="64"/>
    </row>
    <row r="344" spans="7:7" x14ac:dyDescent="0.3">
      <c r="G344" s="64"/>
    </row>
    <row r="345" spans="7:7" x14ac:dyDescent="0.3">
      <c r="G345" s="64"/>
    </row>
    <row r="346" spans="7:7" x14ac:dyDescent="0.3">
      <c r="G346" s="64"/>
    </row>
    <row r="347" spans="7:7" x14ac:dyDescent="0.3">
      <c r="G347" s="64"/>
    </row>
    <row r="348" spans="7:7" x14ac:dyDescent="0.3">
      <c r="G348" s="64"/>
    </row>
    <row r="349" spans="7:7" x14ac:dyDescent="0.3">
      <c r="G349" s="64"/>
    </row>
    <row r="350" spans="7:7" x14ac:dyDescent="0.3">
      <c r="G350" s="64"/>
    </row>
    <row r="351" spans="7:7" x14ac:dyDescent="0.3">
      <c r="G351" s="64"/>
    </row>
    <row r="352" spans="7:7" x14ac:dyDescent="0.3">
      <c r="G352" s="64"/>
    </row>
    <row r="353" spans="7:7" x14ac:dyDescent="0.3">
      <c r="G353" s="64"/>
    </row>
    <row r="354" spans="7:7" x14ac:dyDescent="0.3">
      <c r="G354" s="64"/>
    </row>
    <row r="355" spans="7:7" x14ac:dyDescent="0.3">
      <c r="G355" s="64"/>
    </row>
    <row r="356" spans="7:7" x14ac:dyDescent="0.3">
      <c r="G356" s="64"/>
    </row>
    <row r="357" spans="7:7" x14ac:dyDescent="0.3">
      <c r="G357" s="64"/>
    </row>
    <row r="358" spans="7:7" x14ac:dyDescent="0.3">
      <c r="G358" s="64"/>
    </row>
    <row r="359" spans="7:7" x14ac:dyDescent="0.3">
      <c r="G359" s="64"/>
    </row>
    <row r="360" spans="7:7" x14ac:dyDescent="0.3">
      <c r="G360" s="64"/>
    </row>
    <row r="361" spans="7:7" x14ac:dyDescent="0.3">
      <c r="G361" s="64"/>
    </row>
    <row r="362" spans="7:7" x14ac:dyDescent="0.3">
      <c r="G362" s="64"/>
    </row>
    <row r="363" spans="7:7" x14ac:dyDescent="0.3">
      <c r="G363" s="64"/>
    </row>
    <row r="364" spans="7:7" x14ac:dyDescent="0.3">
      <c r="G364" s="64"/>
    </row>
    <row r="365" spans="7:7" x14ac:dyDescent="0.3">
      <c r="G365" s="64"/>
    </row>
    <row r="366" spans="7:7" x14ac:dyDescent="0.3">
      <c r="G366" s="64"/>
    </row>
    <row r="367" spans="7:7" x14ac:dyDescent="0.3">
      <c r="G367" s="64"/>
    </row>
    <row r="368" spans="7:7" x14ac:dyDescent="0.3">
      <c r="G368" s="64"/>
    </row>
    <row r="369" spans="7:7" x14ac:dyDescent="0.3">
      <c r="G369" s="64"/>
    </row>
    <row r="370" spans="7:7" x14ac:dyDescent="0.3">
      <c r="G370" s="64"/>
    </row>
    <row r="371" spans="7:7" x14ac:dyDescent="0.3">
      <c r="G371" s="64"/>
    </row>
    <row r="372" spans="7:7" x14ac:dyDescent="0.3">
      <c r="G372" s="64"/>
    </row>
    <row r="373" spans="7:7" x14ac:dyDescent="0.3">
      <c r="G373" s="64"/>
    </row>
    <row r="374" spans="7:7" x14ac:dyDescent="0.3">
      <c r="G374" s="64"/>
    </row>
    <row r="375" spans="7:7" x14ac:dyDescent="0.3">
      <c r="G375" s="64"/>
    </row>
    <row r="376" spans="7:7" x14ac:dyDescent="0.3">
      <c r="G376" s="64"/>
    </row>
    <row r="377" spans="7:7" x14ac:dyDescent="0.3">
      <c r="G377" s="64"/>
    </row>
    <row r="378" spans="7:7" x14ac:dyDescent="0.3">
      <c r="G378" s="64"/>
    </row>
    <row r="379" spans="7:7" x14ac:dyDescent="0.3">
      <c r="G379" s="64"/>
    </row>
    <row r="380" spans="7:7" x14ac:dyDescent="0.3">
      <c r="G380" s="64"/>
    </row>
    <row r="381" spans="7:7" x14ac:dyDescent="0.3">
      <c r="G381" s="64"/>
    </row>
    <row r="382" spans="7:7" x14ac:dyDescent="0.3">
      <c r="G382" s="64"/>
    </row>
    <row r="383" spans="7:7" x14ac:dyDescent="0.3">
      <c r="G383" s="64"/>
    </row>
    <row r="384" spans="7:7" x14ac:dyDescent="0.3">
      <c r="G384" s="64"/>
    </row>
    <row r="385" spans="7:7" x14ac:dyDescent="0.3">
      <c r="G385" s="64"/>
    </row>
    <row r="386" spans="7:7" x14ac:dyDescent="0.3">
      <c r="G386" s="64"/>
    </row>
    <row r="387" spans="7:7" x14ac:dyDescent="0.3">
      <c r="G387" s="64"/>
    </row>
    <row r="388" spans="7:7" x14ac:dyDescent="0.3">
      <c r="G388" s="64"/>
    </row>
    <row r="389" spans="7:7" x14ac:dyDescent="0.3">
      <c r="G389" s="64"/>
    </row>
    <row r="390" spans="7:7" x14ac:dyDescent="0.3">
      <c r="G390" s="64"/>
    </row>
    <row r="391" spans="7:7" x14ac:dyDescent="0.3">
      <c r="G391" s="64"/>
    </row>
    <row r="392" spans="7:7" x14ac:dyDescent="0.3">
      <c r="G392" s="64"/>
    </row>
    <row r="393" spans="7:7" x14ac:dyDescent="0.3">
      <c r="G393" s="64"/>
    </row>
    <row r="394" spans="7:7" x14ac:dyDescent="0.3">
      <c r="G394" s="64"/>
    </row>
    <row r="395" spans="7:7" x14ac:dyDescent="0.3">
      <c r="G395" s="64"/>
    </row>
    <row r="396" spans="7:7" x14ac:dyDescent="0.3">
      <c r="G396" s="64"/>
    </row>
    <row r="397" spans="7:7" x14ac:dyDescent="0.3">
      <c r="G397" s="64"/>
    </row>
    <row r="398" spans="7:7" x14ac:dyDescent="0.3">
      <c r="G398" s="64"/>
    </row>
    <row r="399" spans="7:7" x14ac:dyDescent="0.3">
      <c r="G399" s="64"/>
    </row>
    <row r="400" spans="7:7" x14ac:dyDescent="0.3">
      <c r="G400" s="64"/>
    </row>
    <row r="401" spans="7:7" x14ac:dyDescent="0.3">
      <c r="G401" s="64"/>
    </row>
    <row r="402" spans="7:7" x14ac:dyDescent="0.3">
      <c r="G402" s="64"/>
    </row>
    <row r="403" spans="7:7" x14ac:dyDescent="0.3">
      <c r="G403" s="64"/>
    </row>
    <row r="404" spans="7:7" x14ac:dyDescent="0.3">
      <c r="G404" s="64"/>
    </row>
    <row r="405" spans="7:7" x14ac:dyDescent="0.3">
      <c r="G405" s="64"/>
    </row>
    <row r="406" spans="7:7" x14ac:dyDescent="0.3">
      <c r="G406" s="64"/>
    </row>
    <row r="407" spans="7:7" x14ac:dyDescent="0.3">
      <c r="G407" s="64"/>
    </row>
    <row r="408" spans="7:7" x14ac:dyDescent="0.3">
      <c r="G408" s="64"/>
    </row>
    <row r="409" spans="7:7" x14ac:dyDescent="0.3">
      <c r="G409" s="64"/>
    </row>
    <row r="410" spans="7:7" x14ac:dyDescent="0.3">
      <c r="G410" s="64"/>
    </row>
    <row r="411" spans="7:7" x14ac:dyDescent="0.3">
      <c r="G411" s="64"/>
    </row>
    <row r="412" spans="7:7" x14ac:dyDescent="0.3">
      <c r="G412" s="64"/>
    </row>
    <row r="413" spans="7:7" x14ac:dyDescent="0.3">
      <c r="G413" s="64"/>
    </row>
    <row r="414" spans="7:7" x14ac:dyDescent="0.3">
      <c r="G414" s="64"/>
    </row>
    <row r="415" spans="7:7" x14ac:dyDescent="0.3">
      <c r="G415" s="64"/>
    </row>
    <row r="416" spans="7:7" x14ac:dyDescent="0.3">
      <c r="G416" s="64"/>
    </row>
    <row r="417" spans="7:7" x14ac:dyDescent="0.3">
      <c r="G417" s="64"/>
    </row>
    <row r="418" spans="7:7" x14ac:dyDescent="0.3">
      <c r="G418" s="64"/>
    </row>
    <row r="419" spans="7:7" x14ac:dyDescent="0.3">
      <c r="G419" s="64"/>
    </row>
    <row r="420" spans="7:7" x14ac:dyDescent="0.3">
      <c r="G420" s="64"/>
    </row>
    <row r="421" spans="7:7" x14ac:dyDescent="0.3">
      <c r="G421" s="64"/>
    </row>
    <row r="422" spans="7:7" x14ac:dyDescent="0.3">
      <c r="G422" s="64"/>
    </row>
    <row r="423" spans="7:7" x14ac:dyDescent="0.3">
      <c r="G423" s="64"/>
    </row>
    <row r="424" spans="7:7" x14ac:dyDescent="0.3">
      <c r="G424" s="64"/>
    </row>
    <row r="425" spans="7:7" x14ac:dyDescent="0.3">
      <c r="G425" s="64"/>
    </row>
    <row r="426" spans="7:7" x14ac:dyDescent="0.3">
      <c r="G426" s="64"/>
    </row>
    <row r="427" spans="7:7" x14ac:dyDescent="0.3">
      <c r="G427" s="64"/>
    </row>
    <row r="428" spans="7:7" x14ac:dyDescent="0.3">
      <c r="G428" s="64"/>
    </row>
    <row r="429" spans="7:7" x14ac:dyDescent="0.3">
      <c r="G429" s="64"/>
    </row>
    <row r="430" spans="7:7" x14ac:dyDescent="0.3">
      <c r="G430" s="64"/>
    </row>
    <row r="431" spans="7:7" x14ac:dyDescent="0.3">
      <c r="G431" s="64"/>
    </row>
    <row r="432" spans="7:7" x14ac:dyDescent="0.3">
      <c r="G432" s="64"/>
    </row>
    <row r="433" spans="7:7" x14ac:dyDescent="0.3">
      <c r="G433" s="64"/>
    </row>
    <row r="434" spans="7:7" x14ac:dyDescent="0.3">
      <c r="G434" s="64"/>
    </row>
    <row r="435" spans="7:7" x14ac:dyDescent="0.3">
      <c r="G435" s="64"/>
    </row>
    <row r="436" spans="7:7" x14ac:dyDescent="0.3">
      <c r="G436" s="64"/>
    </row>
    <row r="437" spans="7:7" x14ac:dyDescent="0.3">
      <c r="G437" s="64"/>
    </row>
    <row r="438" spans="7:7" x14ac:dyDescent="0.3">
      <c r="G438" s="64"/>
    </row>
    <row r="439" spans="7:7" x14ac:dyDescent="0.3">
      <c r="G439" s="64"/>
    </row>
    <row r="440" spans="7:7" x14ac:dyDescent="0.3">
      <c r="G440" s="64"/>
    </row>
    <row r="441" spans="7:7" x14ac:dyDescent="0.3">
      <c r="G441" s="64"/>
    </row>
    <row r="442" spans="7:7" x14ac:dyDescent="0.3">
      <c r="G442" s="64"/>
    </row>
    <row r="443" spans="7:7" x14ac:dyDescent="0.3">
      <c r="G443" s="64"/>
    </row>
    <row r="444" spans="7:7" x14ac:dyDescent="0.3">
      <c r="G444" s="64"/>
    </row>
    <row r="445" spans="7:7" x14ac:dyDescent="0.3">
      <c r="G445" s="64"/>
    </row>
    <row r="446" spans="7:7" x14ac:dyDescent="0.3">
      <c r="G446" s="64"/>
    </row>
    <row r="447" spans="7:7" x14ac:dyDescent="0.3">
      <c r="G447" s="64"/>
    </row>
    <row r="448" spans="7:7" x14ac:dyDescent="0.3">
      <c r="G448" s="64"/>
    </row>
    <row r="449" spans="7:7" x14ac:dyDescent="0.3">
      <c r="G449" s="64"/>
    </row>
    <row r="450" spans="7:7" x14ac:dyDescent="0.3">
      <c r="G450" s="64"/>
    </row>
    <row r="451" spans="7:7" x14ac:dyDescent="0.3">
      <c r="G451" s="64"/>
    </row>
    <row r="452" spans="7:7" x14ac:dyDescent="0.3">
      <c r="G452" s="64"/>
    </row>
    <row r="453" spans="7:7" x14ac:dyDescent="0.3">
      <c r="G453" s="64"/>
    </row>
    <row r="454" spans="7:7" x14ac:dyDescent="0.3">
      <c r="G454" s="64"/>
    </row>
    <row r="455" spans="7:7" x14ac:dyDescent="0.3">
      <c r="G455" s="64"/>
    </row>
    <row r="456" spans="7:7" x14ac:dyDescent="0.3">
      <c r="G456" s="64"/>
    </row>
    <row r="457" spans="7:7" x14ac:dyDescent="0.3">
      <c r="G457" s="64"/>
    </row>
    <row r="458" spans="7:7" x14ac:dyDescent="0.3">
      <c r="G458" s="64"/>
    </row>
    <row r="459" spans="7:7" x14ac:dyDescent="0.3">
      <c r="G459" s="64"/>
    </row>
    <row r="460" spans="7:7" x14ac:dyDescent="0.3">
      <c r="G460" s="64"/>
    </row>
    <row r="461" spans="7:7" x14ac:dyDescent="0.3">
      <c r="G461" s="64"/>
    </row>
    <row r="462" spans="7:7" x14ac:dyDescent="0.3">
      <c r="G462" s="64"/>
    </row>
    <row r="463" spans="7:7" x14ac:dyDescent="0.3">
      <c r="G463" s="64"/>
    </row>
    <row r="464" spans="7:7" x14ac:dyDescent="0.3">
      <c r="G464" s="64"/>
    </row>
    <row r="465" spans="7:7" x14ac:dyDescent="0.3">
      <c r="G465" s="64"/>
    </row>
    <row r="466" spans="7:7" x14ac:dyDescent="0.3">
      <c r="G466" s="64"/>
    </row>
    <row r="467" spans="7:7" x14ac:dyDescent="0.3">
      <c r="G467" s="64"/>
    </row>
    <row r="468" spans="7:7" x14ac:dyDescent="0.3">
      <c r="G468" s="64"/>
    </row>
    <row r="469" spans="7:7" x14ac:dyDescent="0.3">
      <c r="G469" s="64"/>
    </row>
    <row r="470" spans="7:7" x14ac:dyDescent="0.3">
      <c r="G470" s="64"/>
    </row>
    <row r="471" spans="7:7" x14ac:dyDescent="0.3">
      <c r="G471" s="64"/>
    </row>
    <row r="472" spans="7:7" x14ac:dyDescent="0.3">
      <c r="G472" s="64"/>
    </row>
    <row r="473" spans="7:7" x14ac:dyDescent="0.3">
      <c r="G473" s="64"/>
    </row>
    <row r="474" spans="7:7" x14ac:dyDescent="0.3">
      <c r="G474" s="64"/>
    </row>
    <row r="475" spans="7:7" x14ac:dyDescent="0.3">
      <c r="G475" s="64"/>
    </row>
    <row r="476" spans="7:7" x14ac:dyDescent="0.3">
      <c r="G476" s="64"/>
    </row>
    <row r="477" spans="7:7" x14ac:dyDescent="0.3">
      <c r="G477" s="64"/>
    </row>
    <row r="478" spans="7:7" x14ac:dyDescent="0.3">
      <c r="G478" s="64"/>
    </row>
    <row r="479" spans="7:7" x14ac:dyDescent="0.3">
      <c r="G479" s="64"/>
    </row>
    <row r="480" spans="7:7" x14ac:dyDescent="0.3">
      <c r="G480" s="64"/>
    </row>
    <row r="481" spans="7:7" x14ac:dyDescent="0.3">
      <c r="G481" s="64"/>
    </row>
    <row r="482" spans="7:7" x14ac:dyDescent="0.3">
      <c r="G482" s="64"/>
    </row>
    <row r="483" spans="7:7" x14ac:dyDescent="0.3">
      <c r="G483" s="64"/>
    </row>
    <row r="484" spans="7:7" x14ac:dyDescent="0.3">
      <c r="G484" s="64"/>
    </row>
    <row r="485" spans="7:7" x14ac:dyDescent="0.3">
      <c r="G485" s="64"/>
    </row>
    <row r="486" spans="7:7" x14ac:dyDescent="0.3">
      <c r="G486" s="64"/>
    </row>
    <row r="487" spans="7:7" x14ac:dyDescent="0.3">
      <c r="G487" s="64"/>
    </row>
    <row r="488" spans="7:7" x14ac:dyDescent="0.3">
      <c r="G488" s="64"/>
    </row>
    <row r="489" spans="7:7" x14ac:dyDescent="0.3">
      <c r="G489" s="64"/>
    </row>
    <row r="490" spans="7:7" x14ac:dyDescent="0.3">
      <c r="G490" s="64"/>
    </row>
    <row r="491" spans="7:7" x14ac:dyDescent="0.3">
      <c r="G491" s="64"/>
    </row>
    <row r="492" spans="7:7" x14ac:dyDescent="0.3">
      <c r="G492" s="64"/>
    </row>
    <row r="493" spans="7:7" x14ac:dyDescent="0.3">
      <c r="G493" s="64"/>
    </row>
    <row r="494" spans="7:7" x14ac:dyDescent="0.3">
      <c r="G494" s="64"/>
    </row>
    <row r="495" spans="7:7" x14ac:dyDescent="0.3">
      <c r="G495" s="64"/>
    </row>
    <row r="496" spans="7:7" x14ac:dyDescent="0.3">
      <c r="G496" s="64"/>
    </row>
    <row r="497" spans="7:7" x14ac:dyDescent="0.3">
      <c r="G497" s="64"/>
    </row>
    <row r="498" spans="7:7" x14ac:dyDescent="0.3">
      <c r="G498" s="64"/>
    </row>
    <row r="499" spans="7:7" x14ac:dyDescent="0.3">
      <c r="G499" s="64"/>
    </row>
    <row r="500" spans="7:7" x14ac:dyDescent="0.3">
      <c r="G500" s="64"/>
    </row>
    <row r="501" spans="7:7" x14ac:dyDescent="0.3">
      <c r="G501" s="64"/>
    </row>
    <row r="502" spans="7:7" x14ac:dyDescent="0.3">
      <c r="G502" s="64"/>
    </row>
    <row r="503" spans="7:7" x14ac:dyDescent="0.3">
      <c r="G503" s="64"/>
    </row>
    <row r="504" spans="7:7" x14ac:dyDescent="0.3">
      <c r="G504" s="64"/>
    </row>
    <row r="505" spans="7:7" x14ac:dyDescent="0.3">
      <c r="G505" s="64"/>
    </row>
    <row r="506" spans="7:7" x14ac:dyDescent="0.3">
      <c r="G506" s="64"/>
    </row>
    <row r="507" spans="7:7" x14ac:dyDescent="0.3">
      <c r="G507" s="64"/>
    </row>
    <row r="508" spans="7:7" x14ac:dyDescent="0.3">
      <c r="G508" s="64"/>
    </row>
    <row r="509" spans="7:7" x14ac:dyDescent="0.3">
      <c r="G509" s="64"/>
    </row>
    <row r="510" spans="7:7" x14ac:dyDescent="0.3">
      <c r="G510" s="64"/>
    </row>
    <row r="511" spans="7:7" x14ac:dyDescent="0.3">
      <c r="G511" s="64"/>
    </row>
    <row r="512" spans="7:7" x14ac:dyDescent="0.3">
      <c r="G512" s="64"/>
    </row>
    <row r="513" spans="7:7" x14ac:dyDescent="0.3">
      <c r="G513" s="64"/>
    </row>
    <row r="514" spans="7:7" x14ac:dyDescent="0.3">
      <c r="G514" s="64"/>
    </row>
    <row r="515" spans="7:7" x14ac:dyDescent="0.3">
      <c r="G515" s="64"/>
    </row>
    <row r="516" spans="7:7" x14ac:dyDescent="0.3">
      <c r="G516" s="64"/>
    </row>
    <row r="517" spans="7:7" x14ac:dyDescent="0.3">
      <c r="G517" s="64"/>
    </row>
    <row r="518" spans="7:7" x14ac:dyDescent="0.3">
      <c r="G518" s="64"/>
    </row>
    <row r="519" spans="7:7" x14ac:dyDescent="0.3">
      <c r="G519" s="64"/>
    </row>
    <row r="520" spans="7:7" x14ac:dyDescent="0.3">
      <c r="G520" s="64"/>
    </row>
    <row r="521" spans="7:7" x14ac:dyDescent="0.3">
      <c r="G521" s="64"/>
    </row>
    <row r="522" spans="7:7" x14ac:dyDescent="0.3">
      <c r="G522" s="64"/>
    </row>
    <row r="523" spans="7:7" x14ac:dyDescent="0.3">
      <c r="G523" s="64"/>
    </row>
    <row r="524" spans="7:7" x14ac:dyDescent="0.3">
      <c r="G524" s="64"/>
    </row>
    <row r="525" spans="7:7" x14ac:dyDescent="0.3">
      <c r="G525" s="64"/>
    </row>
    <row r="526" spans="7:7" x14ac:dyDescent="0.3">
      <c r="G526" s="64"/>
    </row>
    <row r="527" spans="7:7" x14ac:dyDescent="0.3">
      <c r="G527" s="64"/>
    </row>
    <row r="528" spans="7:7" x14ac:dyDescent="0.3">
      <c r="G528" s="64"/>
    </row>
    <row r="529" spans="7:7" x14ac:dyDescent="0.3">
      <c r="G529" s="64"/>
    </row>
    <row r="530" spans="7:7" x14ac:dyDescent="0.3">
      <c r="G530" s="64"/>
    </row>
    <row r="531" spans="7:7" x14ac:dyDescent="0.3">
      <c r="G531" s="64"/>
    </row>
    <row r="532" spans="7:7" x14ac:dyDescent="0.3">
      <c r="G532" s="64"/>
    </row>
    <row r="533" spans="7:7" x14ac:dyDescent="0.3">
      <c r="G533" s="64"/>
    </row>
    <row r="534" spans="7:7" x14ac:dyDescent="0.3">
      <c r="G534" s="64"/>
    </row>
    <row r="535" spans="7:7" x14ac:dyDescent="0.3">
      <c r="G535" s="64"/>
    </row>
    <row r="536" spans="7:7" x14ac:dyDescent="0.3">
      <c r="G536" s="64"/>
    </row>
    <row r="537" spans="7:7" x14ac:dyDescent="0.3">
      <c r="G537" s="64"/>
    </row>
    <row r="538" spans="7:7" x14ac:dyDescent="0.3">
      <c r="G538" s="64"/>
    </row>
    <row r="539" spans="7:7" x14ac:dyDescent="0.3">
      <c r="G539" s="64"/>
    </row>
    <row r="540" spans="7:7" x14ac:dyDescent="0.3">
      <c r="G540" s="64"/>
    </row>
    <row r="541" spans="7:7" x14ac:dyDescent="0.3">
      <c r="G541" s="64"/>
    </row>
    <row r="542" spans="7:7" x14ac:dyDescent="0.3">
      <c r="G542" s="64"/>
    </row>
    <row r="543" spans="7:7" x14ac:dyDescent="0.3">
      <c r="G543" s="64"/>
    </row>
    <row r="544" spans="7:7" x14ac:dyDescent="0.3">
      <c r="G544" s="64"/>
    </row>
    <row r="545" spans="7:7" x14ac:dyDescent="0.3">
      <c r="G545" s="64"/>
    </row>
    <row r="546" spans="7:7" x14ac:dyDescent="0.3">
      <c r="G546" s="64"/>
    </row>
    <row r="547" spans="7:7" x14ac:dyDescent="0.3">
      <c r="G547" s="64"/>
    </row>
    <row r="548" spans="7:7" x14ac:dyDescent="0.3">
      <c r="G548" s="64"/>
    </row>
    <row r="549" spans="7:7" x14ac:dyDescent="0.3">
      <c r="G549" s="64"/>
    </row>
    <row r="550" spans="7:7" x14ac:dyDescent="0.3">
      <c r="G550" s="64"/>
    </row>
    <row r="551" spans="7:7" x14ac:dyDescent="0.3">
      <c r="G551" s="64"/>
    </row>
    <row r="552" spans="7:7" x14ac:dyDescent="0.3">
      <c r="G552" s="64"/>
    </row>
    <row r="553" spans="7:7" x14ac:dyDescent="0.3">
      <c r="G553" s="64"/>
    </row>
    <row r="554" spans="7:7" x14ac:dyDescent="0.3">
      <c r="G554" s="64"/>
    </row>
    <row r="555" spans="7:7" x14ac:dyDescent="0.3">
      <c r="G555" s="64"/>
    </row>
    <row r="556" spans="7:7" x14ac:dyDescent="0.3">
      <c r="G556" s="64"/>
    </row>
    <row r="557" spans="7:7" x14ac:dyDescent="0.3">
      <c r="G557" s="64"/>
    </row>
    <row r="558" spans="7:7" x14ac:dyDescent="0.3">
      <c r="G558" s="64"/>
    </row>
    <row r="559" spans="7:7" x14ac:dyDescent="0.3">
      <c r="G559" s="64"/>
    </row>
    <row r="560" spans="7:7" x14ac:dyDescent="0.3">
      <c r="G560" s="64"/>
    </row>
    <row r="561" spans="7:7" x14ac:dyDescent="0.3">
      <c r="G561" s="64"/>
    </row>
    <row r="562" spans="7:7" x14ac:dyDescent="0.3">
      <c r="G562" s="64"/>
    </row>
    <row r="563" spans="7:7" x14ac:dyDescent="0.3">
      <c r="G563" s="64"/>
    </row>
    <row r="564" spans="7:7" x14ac:dyDescent="0.3">
      <c r="G564" s="64"/>
    </row>
    <row r="565" spans="7:7" x14ac:dyDescent="0.3">
      <c r="G565" s="64"/>
    </row>
    <row r="566" spans="7:7" x14ac:dyDescent="0.3">
      <c r="G566" s="64"/>
    </row>
    <row r="567" spans="7:7" x14ac:dyDescent="0.3">
      <c r="G567" s="64"/>
    </row>
    <row r="568" spans="7:7" x14ac:dyDescent="0.3">
      <c r="G568" s="64"/>
    </row>
    <row r="569" spans="7:7" x14ac:dyDescent="0.3">
      <c r="G569" s="64"/>
    </row>
    <row r="570" spans="7:7" x14ac:dyDescent="0.3">
      <c r="G570" s="64"/>
    </row>
    <row r="571" spans="7:7" x14ac:dyDescent="0.3">
      <c r="G571" s="64"/>
    </row>
    <row r="572" spans="7:7" x14ac:dyDescent="0.3">
      <c r="G572" s="64"/>
    </row>
    <row r="573" spans="7:7" x14ac:dyDescent="0.3">
      <c r="G573" s="64"/>
    </row>
    <row r="574" spans="7:7" x14ac:dyDescent="0.3">
      <c r="G574" s="64"/>
    </row>
    <row r="575" spans="7:7" x14ac:dyDescent="0.3">
      <c r="G575" s="64"/>
    </row>
    <row r="576" spans="7:7" x14ac:dyDescent="0.3">
      <c r="G576" s="64"/>
    </row>
    <row r="577" spans="7:7" x14ac:dyDescent="0.3">
      <c r="G577" s="64"/>
    </row>
    <row r="578" spans="7:7" x14ac:dyDescent="0.3">
      <c r="G578" s="64"/>
    </row>
    <row r="579" spans="7:7" x14ac:dyDescent="0.3">
      <c r="G579" s="64"/>
    </row>
    <row r="580" spans="7:7" x14ac:dyDescent="0.3">
      <c r="G580" s="64"/>
    </row>
    <row r="581" spans="7:7" x14ac:dyDescent="0.3">
      <c r="G581" s="64"/>
    </row>
    <row r="582" spans="7:7" x14ac:dyDescent="0.3">
      <c r="G582" s="64"/>
    </row>
    <row r="583" spans="7:7" x14ac:dyDescent="0.3">
      <c r="G583" s="64"/>
    </row>
    <row r="584" spans="7:7" x14ac:dyDescent="0.3">
      <c r="G584" s="64"/>
    </row>
    <row r="585" spans="7:7" x14ac:dyDescent="0.3">
      <c r="G585" s="64"/>
    </row>
    <row r="586" spans="7:7" x14ac:dyDescent="0.3">
      <c r="G586" s="64"/>
    </row>
    <row r="587" spans="7:7" x14ac:dyDescent="0.3">
      <c r="G587" s="64"/>
    </row>
    <row r="588" spans="7:7" x14ac:dyDescent="0.3">
      <c r="G588" s="64"/>
    </row>
    <row r="589" spans="7:7" x14ac:dyDescent="0.3">
      <c r="G589" s="64"/>
    </row>
    <row r="590" spans="7:7" x14ac:dyDescent="0.3">
      <c r="G590" s="64"/>
    </row>
    <row r="591" spans="7:7" x14ac:dyDescent="0.3">
      <c r="G591" s="64"/>
    </row>
    <row r="592" spans="7:7" x14ac:dyDescent="0.3">
      <c r="G592" s="64"/>
    </row>
    <row r="593" spans="7:7" x14ac:dyDescent="0.3">
      <c r="G593" s="64"/>
    </row>
    <row r="594" spans="7:7" x14ac:dyDescent="0.3">
      <c r="G594" s="64"/>
    </row>
    <row r="595" spans="7:7" x14ac:dyDescent="0.3">
      <c r="G595" s="64"/>
    </row>
    <row r="596" spans="7:7" x14ac:dyDescent="0.3">
      <c r="G596" s="64"/>
    </row>
    <row r="597" spans="7:7" x14ac:dyDescent="0.3">
      <c r="G597" s="64"/>
    </row>
    <row r="598" spans="7:7" x14ac:dyDescent="0.3">
      <c r="G598" s="64"/>
    </row>
    <row r="599" spans="7:7" x14ac:dyDescent="0.3">
      <c r="G599" s="64"/>
    </row>
    <row r="600" spans="7:7" x14ac:dyDescent="0.3">
      <c r="G600" s="64"/>
    </row>
    <row r="601" spans="7:7" x14ac:dyDescent="0.3">
      <c r="G601" s="64"/>
    </row>
    <row r="602" spans="7:7" x14ac:dyDescent="0.3">
      <c r="G602" s="64"/>
    </row>
    <row r="603" spans="7:7" x14ac:dyDescent="0.3">
      <c r="G603" s="64"/>
    </row>
    <row r="604" spans="7:7" x14ac:dyDescent="0.3">
      <c r="G604" s="64"/>
    </row>
    <row r="605" spans="7:7" x14ac:dyDescent="0.3">
      <c r="G605" s="64"/>
    </row>
    <row r="606" spans="7:7" x14ac:dyDescent="0.3">
      <c r="G606" s="64"/>
    </row>
    <row r="607" spans="7:7" x14ac:dyDescent="0.3">
      <c r="G607" s="64"/>
    </row>
    <row r="608" spans="7:7" x14ac:dyDescent="0.3">
      <c r="G608" s="64"/>
    </row>
    <row r="609" spans="7:7" x14ac:dyDescent="0.3">
      <c r="G609" s="64"/>
    </row>
    <row r="610" spans="7:7" x14ac:dyDescent="0.3">
      <c r="G610" s="64"/>
    </row>
    <row r="611" spans="7:7" x14ac:dyDescent="0.3">
      <c r="G611" s="64"/>
    </row>
    <row r="612" spans="7:7" x14ac:dyDescent="0.3">
      <c r="G612" s="64"/>
    </row>
    <row r="613" spans="7:7" x14ac:dyDescent="0.3">
      <c r="G613" s="64"/>
    </row>
    <row r="614" spans="7:7" x14ac:dyDescent="0.3">
      <c r="G614" s="64"/>
    </row>
    <row r="615" spans="7:7" x14ac:dyDescent="0.3">
      <c r="G615" s="64"/>
    </row>
    <row r="616" spans="7:7" x14ac:dyDescent="0.3">
      <c r="G616" s="64"/>
    </row>
    <row r="617" spans="7:7" x14ac:dyDescent="0.3">
      <c r="G617" s="64"/>
    </row>
    <row r="618" spans="7:7" x14ac:dyDescent="0.3">
      <c r="G618" s="64"/>
    </row>
    <row r="619" spans="7:7" x14ac:dyDescent="0.3">
      <c r="G619" s="64"/>
    </row>
    <row r="620" spans="7:7" x14ac:dyDescent="0.3">
      <c r="G620" s="64"/>
    </row>
    <row r="621" spans="7:7" x14ac:dyDescent="0.3">
      <c r="G621" s="64"/>
    </row>
    <row r="622" spans="7:7" x14ac:dyDescent="0.3">
      <c r="G622" s="64"/>
    </row>
    <row r="623" spans="7:7" x14ac:dyDescent="0.3">
      <c r="G623" s="64"/>
    </row>
    <row r="624" spans="7:7" x14ac:dyDescent="0.3">
      <c r="G624" s="64"/>
    </row>
    <row r="625" spans="7:7" x14ac:dyDescent="0.3">
      <c r="G625" s="64"/>
    </row>
    <row r="626" spans="7:7" x14ac:dyDescent="0.3">
      <c r="G626" s="64"/>
    </row>
    <row r="627" spans="7:7" x14ac:dyDescent="0.3">
      <c r="G627" s="64"/>
    </row>
    <row r="628" spans="7:7" x14ac:dyDescent="0.3">
      <c r="G628" s="64"/>
    </row>
    <row r="629" spans="7:7" x14ac:dyDescent="0.3">
      <c r="G629" s="64"/>
    </row>
    <row r="630" spans="7:7" x14ac:dyDescent="0.3">
      <c r="G630" s="64"/>
    </row>
    <row r="631" spans="7:7" x14ac:dyDescent="0.3">
      <c r="G631" s="64"/>
    </row>
    <row r="632" spans="7:7" x14ac:dyDescent="0.3">
      <c r="G632" s="64"/>
    </row>
    <row r="633" spans="7:7" x14ac:dyDescent="0.3">
      <c r="G633" s="64"/>
    </row>
    <row r="634" spans="7:7" x14ac:dyDescent="0.3">
      <c r="G634" s="64"/>
    </row>
    <row r="635" spans="7:7" x14ac:dyDescent="0.3">
      <c r="G635" s="64"/>
    </row>
    <row r="636" spans="7:7" x14ac:dyDescent="0.3">
      <c r="G636" s="64"/>
    </row>
    <row r="637" spans="7:7" x14ac:dyDescent="0.3">
      <c r="G637" s="64"/>
    </row>
    <row r="638" spans="7:7" x14ac:dyDescent="0.3">
      <c r="G638" s="64"/>
    </row>
    <row r="639" spans="7:7" x14ac:dyDescent="0.3">
      <c r="G639" s="64"/>
    </row>
    <row r="640" spans="7:7" x14ac:dyDescent="0.3">
      <c r="G640" s="64"/>
    </row>
    <row r="641" spans="7:7" x14ac:dyDescent="0.3">
      <c r="G641" s="64"/>
    </row>
    <row r="642" spans="7:7" x14ac:dyDescent="0.3">
      <c r="G642" s="64"/>
    </row>
    <row r="643" spans="7:7" x14ac:dyDescent="0.3">
      <c r="G643" s="64"/>
    </row>
    <row r="644" spans="7:7" x14ac:dyDescent="0.3">
      <c r="G644" s="64"/>
    </row>
    <row r="645" spans="7:7" x14ac:dyDescent="0.3">
      <c r="G645" s="64"/>
    </row>
    <row r="646" spans="7:7" x14ac:dyDescent="0.3">
      <c r="G646" s="64"/>
    </row>
    <row r="647" spans="7:7" x14ac:dyDescent="0.3">
      <c r="G647" s="64"/>
    </row>
    <row r="648" spans="7:7" x14ac:dyDescent="0.3">
      <c r="G648" s="64"/>
    </row>
    <row r="649" spans="7:7" x14ac:dyDescent="0.3">
      <c r="G649" s="64"/>
    </row>
    <row r="650" spans="7:7" x14ac:dyDescent="0.3">
      <c r="G650" s="64"/>
    </row>
    <row r="651" spans="7:7" x14ac:dyDescent="0.3">
      <c r="G651" s="64"/>
    </row>
    <row r="652" spans="7:7" x14ac:dyDescent="0.3">
      <c r="G652" s="64"/>
    </row>
    <row r="653" spans="7:7" x14ac:dyDescent="0.3">
      <c r="G653" s="64"/>
    </row>
    <row r="654" spans="7:7" x14ac:dyDescent="0.3">
      <c r="G654" s="64"/>
    </row>
    <row r="655" spans="7:7" x14ac:dyDescent="0.3">
      <c r="G655" s="64"/>
    </row>
    <row r="656" spans="7:7" x14ac:dyDescent="0.3">
      <c r="G656" s="64"/>
    </row>
    <row r="657" spans="7:7" x14ac:dyDescent="0.3">
      <c r="G657" s="64"/>
    </row>
    <row r="658" spans="7:7" x14ac:dyDescent="0.3">
      <c r="G658" s="64"/>
    </row>
    <row r="659" spans="7:7" x14ac:dyDescent="0.3">
      <c r="G659" s="64"/>
    </row>
    <row r="660" spans="7:7" x14ac:dyDescent="0.3">
      <c r="G660" s="64"/>
    </row>
    <row r="661" spans="7:7" x14ac:dyDescent="0.3">
      <c r="G661" s="64"/>
    </row>
    <row r="662" spans="7:7" x14ac:dyDescent="0.3">
      <c r="G662" s="64"/>
    </row>
    <row r="663" spans="7:7" x14ac:dyDescent="0.3">
      <c r="G663" s="64"/>
    </row>
    <row r="664" spans="7:7" x14ac:dyDescent="0.3">
      <c r="G664" s="64"/>
    </row>
    <row r="665" spans="7:7" x14ac:dyDescent="0.3">
      <c r="G665" s="64"/>
    </row>
    <row r="666" spans="7:7" x14ac:dyDescent="0.3">
      <c r="G666" s="64"/>
    </row>
    <row r="667" spans="7:7" x14ac:dyDescent="0.3">
      <c r="G667" s="64"/>
    </row>
    <row r="668" spans="7:7" x14ac:dyDescent="0.3">
      <c r="G668" s="64"/>
    </row>
    <row r="669" spans="7:7" x14ac:dyDescent="0.3">
      <c r="G669" s="64"/>
    </row>
    <row r="670" spans="7:7" x14ac:dyDescent="0.3">
      <c r="G670" s="64"/>
    </row>
    <row r="671" spans="7:7" x14ac:dyDescent="0.3">
      <c r="G671" s="64"/>
    </row>
    <row r="672" spans="7:7" x14ac:dyDescent="0.3">
      <c r="G672" s="64"/>
    </row>
    <row r="673" spans="7:7" x14ac:dyDescent="0.3">
      <c r="G673" s="64"/>
    </row>
    <row r="674" spans="7:7" x14ac:dyDescent="0.3">
      <c r="G674" s="64"/>
    </row>
    <row r="675" spans="7:7" x14ac:dyDescent="0.3">
      <c r="G675" s="64"/>
    </row>
    <row r="676" spans="7:7" x14ac:dyDescent="0.3">
      <c r="G676" s="64"/>
    </row>
    <row r="677" spans="7:7" x14ac:dyDescent="0.3">
      <c r="G677" s="64"/>
    </row>
    <row r="678" spans="7:7" x14ac:dyDescent="0.3">
      <c r="G678" s="64"/>
    </row>
    <row r="679" spans="7:7" x14ac:dyDescent="0.3">
      <c r="G679" s="64"/>
    </row>
    <row r="680" spans="7:7" x14ac:dyDescent="0.3">
      <c r="G680" s="64"/>
    </row>
    <row r="681" spans="7:7" x14ac:dyDescent="0.3">
      <c r="G681" s="64"/>
    </row>
    <row r="682" spans="7:7" x14ac:dyDescent="0.3">
      <c r="G682" s="64"/>
    </row>
    <row r="683" spans="7:7" x14ac:dyDescent="0.3">
      <c r="G683" s="64"/>
    </row>
    <row r="684" spans="7:7" x14ac:dyDescent="0.3">
      <c r="G684" s="64"/>
    </row>
    <row r="685" spans="7:7" x14ac:dyDescent="0.3">
      <c r="G685" s="64"/>
    </row>
    <row r="686" spans="7:7" x14ac:dyDescent="0.3">
      <c r="G686" s="64"/>
    </row>
    <row r="687" spans="7:7" x14ac:dyDescent="0.3">
      <c r="G687" s="64"/>
    </row>
    <row r="688" spans="7:7" x14ac:dyDescent="0.3">
      <c r="G688" s="64"/>
    </row>
    <row r="689" spans="7:7" x14ac:dyDescent="0.3">
      <c r="G689" s="64"/>
    </row>
    <row r="690" spans="7:7" x14ac:dyDescent="0.3">
      <c r="G690" s="64"/>
    </row>
    <row r="691" spans="7:7" x14ac:dyDescent="0.3">
      <c r="G691" s="64"/>
    </row>
    <row r="692" spans="7:7" x14ac:dyDescent="0.3">
      <c r="G692" s="64"/>
    </row>
    <row r="693" spans="7:7" x14ac:dyDescent="0.3">
      <c r="G693" s="64"/>
    </row>
    <row r="694" spans="7:7" x14ac:dyDescent="0.3">
      <c r="G694" s="64"/>
    </row>
    <row r="695" spans="7:7" x14ac:dyDescent="0.3">
      <c r="G695" s="64"/>
    </row>
    <row r="696" spans="7:7" x14ac:dyDescent="0.3">
      <c r="G696" s="64"/>
    </row>
    <row r="697" spans="7:7" x14ac:dyDescent="0.3">
      <c r="G697" s="64"/>
    </row>
    <row r="698" spans="7:7" x14ac:dyDescent="0.3">
      <c r="G698" s="64"/>
    </row>
    <row r="699" spans="7:7" x14ac:dyDescent="0.3">
      <c r="G699" s="64"/>
    </row>
    <row r="700" spans="7:7" x14ac:dyDescent="0.3">
      <c r="G700" s="64"/>
    </row>
    <row r="701" spans="7:7" x14ac:dyDescent="0.3">
      <c r="G701" s="64"/>
    </row>
    <row r="702" spans="7:7" x14ac:dyDescent="0.3">
      <c r="G702" s="64"/>
    </row>
    <row r="703" spans="7:7" x14ac:dyDescent="0.3">
      <c r="G703" s="64"/>
    </row>
    <row r="704" spans="7:7" x14ac:dyDescent="0.3">
      <c r="G704" s="64"/>
    </row>
    <row r="705" spans="7:7" x14ac:dyDescent="0.3">
      <c r="G705" s="64"/>
    </row>
    <row r="706" spans="7:7" x14ac:dyDescent="0.3">
      <c r="G706" s="64"/>
    </row>
    <row r="707" spans="7:7" x14ac:dyDescent="0.3">
      <c r="G707" s="64"/>
    </row>
    <row r="708" spans="7:7" x14ac:dyDescent="0.3">
      <c r="G708" s="64"/>
    </row>
    <row r="709" spans="7:7" x14ac:dyDescent="0.3">
      <c r="G709" s="64"/>
    </row>
    <row r="710" spans="7:7" x14ac:dyDescent="0.3">
      <c r="G710" s="64"/>
    </row>
    <row r="711" spans="7:7" x14ac:dyDescent="0.3">
      <c r="G711" s="64"/>
    </row>
    <row r="712" spans="7:7" x14ac:dyDescent="0.3">
      <c r="G712" s="64"/>
    </row>
    <row r="713" spans="7:7" x14ac:dyDescent="0.3">
      <c r="G713" s="64"/>
    </row>
    <row r="714" spans="7:7" x14ac:dyDescent="0.3">
      <c r="G714" s="64"/>
    </row>
    <row r="715" spans="7:7" x14ac:dyDescent="0.3">
      <c r="G715" s="64"/>
    </row>
    <row r="716" spans="7:7" x14ac:dyDescent="0.3">
      <c r="G716" s="64"/>
    </row>
    <row r="717" spans="7:7" x14ac:dyDescent="0.3">
      <c r="G717" s="64"/>
    </row>
    <row r="718" spans="7:7" x14ac:dyDescent="0.3">
      <c r="G718" s="64"/>
    </row>
    <row r="719" spans="7:7" x14ac:dyDescent="0.3">
      <c r="G719" s="64"/>
    </row>
    <row r="720" spans="7:7" x14ac:dyDescent="0.3">
      <c r="G720" s="64"/>
    </row>
    <row r="721" spans="7:7" x14ac:dyDescent="0.3">
      <c r="G721" s="64"/>
    </row>
    <row r="722" spans="7:7" x14ac:dyDescent="0.3">
      <c r="G722" s="64"/>
    </row>
    <row r="723" spans="7:7" x14ac:dyDescent="0.3">
      <c r="G723" s="64"/>
    </row>
    <row r="724" spans="7:7" x14ac:dyDescent="0.3">
      <c r="G724" s="64"/>
    </row>
    <row r="725" spans="7:7" x14ac:dyDescent="0.3">
      <c r="G725" s="64"/>
    </row>
    <row r="726" spans="7:7" x14ac:dyDescent="0.3">
      <c r="G726" s="64"/>
    </row>
    <row r="727" spans="7:7" x14ac:dyDescent="0.3">
      <c r="G727" s="64"/>
    </row>
    <row r="728" spans="7:7" x14ac:dyDescent="0.3">
      <c r="G728" s="64"/>
    </row>
    <row r="729" spans="7:7" x14ac:dyDescent="0.3">
      <c r="G729" s="64"/>
    </row>
    <row r="730" spans="7:7" x14ac:dyDescent="0.3">
      <c r="G730" s="64"/>
    </row>
    <row r="731" spans="7:7" x14ac:dyDescent="0.3">
      <c r="G731" s="64"/>
    </row>
    <row r="732" spans="7:7" x14ac:dyDescent="0.3">
      <c r="G732" s="64"/>
    </row>
    <row r="733" spans="7:7" x14ac:dyDescent="0.3">
      <c r="G733" s="64"/>
    </row>
    <row r="734" spans="7:7" x14ac:dyDescent="0.3">
      <c r="G734" s="64"/>
    </row>
    <row r="735" spans="7:7" x14ac:dyDescent="0.3">
      <c r="G735" s="64"/>
    </row>
    <row r="736" spans="7:7" x14ac:dyDescent="0.3">
      <c r="G736" s="64"/>
    </row>
    <row r="737" spans="7:7" x14ac:dyDescent="0.3">
      <c r="G737" s="64"/>
    </row>
    <row r="738" spans="7:7" x14ac:dyDescent="0.3">
      <c r="G738" s="64"/>
    </row>
    <row r="739" spans="7:7" x14ac:dyDescent="0.3">
      <c r="G739" s="64"/>
    </row>
    <row r="740" spans="7:7" x14ac:dyDescent="0.3">
      <c r="G740" s="64"/>
    </row>
    <row r="741" spans="7:7" x14ac:dyDescent="0.3">
      <c r="G741" s="64"/>
    </row>
    <row r="742" spans="7:7" x14ac:dyDescent="0.3">
      <c r="G742" s="64"/>
    </row>
    <row r="743" spans="7:7" x14ac:dyDescent="0.3">
      <c r="G743" s="64"/>
    </row>
    <row r="744" spans="7:7" x14ac:dyDescent="0.3">
      <c r="G744" s="64"/>
    </row>
    <row r="745" spans="7:7" x14ac:dyDescent="0.3">
      <c r="G745" s="64"/>
    </row>
    <row r="746" spans="7:7" x14ac:dyDescent="0.3">
      <c r="G746" s="64"/>
    </row>
    <row r="747" spans="7:7" x14ac:dyDescent="0.3">
      <c r="G747" s="64"/>
    </row>
    <row r="748" spans="7:7" x14ac:dyDescent="0.3">
      <c r="G748" s="64"/>
    </row>
    <row r="749" spans="7:7" x14ac:dyDescent="0.3">
      <c r="G749" s="64"/>
    </row>
    <row r="750" spans="7:7" x14ac:dyDescent="0.3">
      <c r="G750" s="64"/>
    </row>
    <row r="751" spans="7:7" x14ac:dyDescent="0.3">
      <c r="G751" s="64"/>
    </row>
    <row r="752" spans="7:7" x14ac:dyDescent="0.3">
      <c r="G752" s="64"/>
    </row>
    <row r="753" spans="7:7" x14ac:dyDescent="0.3">
      <c r="G753" s="64"/>
    </row>
    <row r="754" spans="7:7" x14ac:dyDescent="0.3">
      <c r="G754" s="64"/>
    </row>
    <row r="755" spans="7:7" x14ac:dyDescent="0.3">
      <c r="G755" s="64"/>
    </row>
    <row r="756" spans="7:7" x14ac:dyDescent="0.3">
      <c r="G756" s="64"/>
    </row>
    <row r="757" spans="7:7" x14ac:dyDescent="0.3">
      <c r="G757" s="64"/>
    </row>
    <row r="758" spans="7:7" x14ac:dyDescent="0.3">
      <c r="G758" s="64"/>
    </row>
    <row r="759" spans="7:7" x14ac:dyDescent="0.3">
      <c r="G759" s="64"/>
    </row>
    <row r="760" spans="7:7" x14ac:dyDescent="0.3">
      <c r="G760" s="64"/>
    </row>
    <row r="761" spans="7:7" x14ac:dyDescent="0.3">
      <c r="G761" s="64"/>
    </row>
    <row r="762" spans="7:7" x14ac:dyDescent="0.3">
      <c r="G762" s="64"/>
    </row>
    <row r="763" spans="7:7" x14ac:dyDescent="0.3">
      <c r="G763" s="64"/>
    </row>
    <row r="764" spans="7:7" x14ac:dyDescent="0.3">
      <c r="G764" s="64"/>
    </row>
    <row r="765" spans="7:7" x14ac:dyDescent="0.3">
      <c r="G765" s="64"/>
    </row>
    <row r="766" spans="7:7" x14ac:dyDescent="0.3">
      <c r="G766" s="64"/>
    </row>
    <row r="767" spans="7:7" x14ac:dyDescent="0.3">
      <c r="G767" s="64"/>
    </row>
    <row r="768" spans="7:7" x14ac:dyDescent="0.3">
      <c r="G768" s="64"/>
    </row>
    <row r="769" spans="7:7" x14ac:dyDescent="0.3">
      <c r="G769" s="64"/>
    </row>
    <row r="770" spans="7:7" x14ac:dyDescent="0.3">
      <c r="G770" s="64"/>
    </row>
    <row r="771" spans="7:7" x14ac:dyDescent="0.3">
      <c r="G771" s="64"/>
    </row>
    <row r="772" spans="7:7" x14ac:dyDescent="0.3">
      <c r="G772" s="64"/>
    </row>
    <row r="773" spans="7:7" x14ac:dyDescent="0.3">
      <c r="G773" s="64"/>
    </row>
    <row r="774" spans="7:7" x14ac:dyDescent="0.3">
      <c r="G774" s="64"/>
    </row>
    <row r="775" spans="7:7" x14ac:dyDescent="0.3">
      <c r="G775" s="64"/>
    </row>
    <row r="776" spans="7:7" x14ac:dyDescent="0.3">
      <c r="G776" s="64"/>
    </row>
    <row r="777" spans="7:7" x14ac:dyDescent="0.3">
      <c r="G777" s="64"/>
    </row>
    <row r="778" spans="7:7" x14ac:dyDescent="0.3">
      <c r="G778" s="64"/>
    </row>
    <row r="779" spans="7:7" x14ac:dyDescent="0.3">
      <c r="G779" s="64"/>
    </row>
    <row r="780" spans="7:7" x14ac:dyDescent="0.3">
      <c r="G780" s="64"/>
    </row>
    <row r="781" spans="7:7" x14ac:dyDescent="0.3">
      <c r="G781" s="64"/>
    </row>
    <row r="782" spans="7:7" x14ac:dyDescent="0.3">
      <c r="G782" s="64"/>
    </row>
    <row r="783" spans="7:7" x14ac:dyDescent="0.3">
      <c r="G783" s="64"/>
    </row>
    <row r="784" spans="7:7" x14ac:dyDescent="0.3">
      <c r="G784" s="64"/>
    </row>
    <row r="785" spans="7:7" x14ac:dyDescent="0.3">
      <c r="G785" s="64"/>
    </row>
    <row r="786" spans="7:7" x14ac:dyDescent="0.3">
      <c r="G786" s="64"/>
    </row>
    <row r="787" spans="7:7" x14ac:dyDescent="0.3">
      <c r="G787" s="64"/>
    </row>
    <row r="788" spans="7:7" x14ac:dyDescent="0.3">
      <c r="G788" s="64"/>
    </row>
    <row r="789" spans="7:7" x14ac:dyDescent="0.3">
      <c r="G789" s="64"/>
    </row>
    <row r="790" spans="7:7" x14ac:dyDescent="0.3">
      <c r="G790" s="64"/>
    </row>
    <row r="791" spans="7:7" x14ac:dyDescent="0.3">
      <c r="G791" s="64"/>
    </row>
    <row r="792" spans="7:7" x14ac:dyDescent="0.3">
      <c r="G792" s="64"/>
    </row>
    <row r="793" spans="7:7" x14ac:dyDescent="0.3">
      <c r="G793" s="64"/>
    </row>
    <row r="794" spans="7:7" x14ac:dyDescent="0.3">
      <c r="G794" s="64"/>
    </row>
    <row r="795" spans="7:7" x14ac:dyDescent="0.3">
      <c r="G795" s="64"/>
    </row>
    <row r="796" spans="7:7" x14ac:dyDescent="0.3">
      <c r="G796" s="64"/>
    </row>
    <row r="797" spans="7:7" x14ac:dyDescent="0.3">
      <c r="G797" s="64"/>
    </row>
    <row r="798" spans="7:7" x14ac:dyDescent="0.3">
      <c r="G798" s="64"/>
    </row>
    <row r="799" spans="7:7" x14ac:dyDescent="0.3">
      <c r="G799" s="64"/>
    </row>
    <row r="800" spans="7:7" x14ac:dyDescent="0.3">
      <c r="G800" s="64"/>
    </row>
    <row r="801" spans="7:7" x14ac:dyDescent="0.3">
      <c r="G801" s="64"/>
    </row>
    <row r="802" spans="7:7" x14ac:dyDescent="0.3">
      <c r="G802" s="64"/>
    </row>
    <row r="803" spans="7:7" x14ac:dyDescent="0.3">
      <c r="G803" s="64"/>
    </row>
    <row r="804" spans="7:7" x14ac:dyDescent="0.3">
      <c r="G804" s="64"/>
    </row>
    <row r="805" spans="7:7" x14ac:dyDescent="0.3">
      <c r="G805" s="64"/>
    </row>
    <row r="806" spans="7:7" x14ac:dyDescent="0.3">
      <c r="G806" s="64"/>
    </row>
    <row r="807" spans="7:7" x14ac:dyDescent="0.3">
      <c r="G807" s="64"/>
    </row>
    <row r="808" spans="7:7" x14ac:dyDescent="0.3">
      <c r="G808" s="64"/>
    </row>
    <row r="809" spans="7:7" x14ac:dyDescent="0.3">
      <c r="G809" s="64"/>
    </row>
    <row r="810" spans="7:7" x14ac:dyDescent="0.3">
      <c r="G810" s="64"/>
    </row>
    <row r="811" spans="7:7" x14ac:dyDescent="0.3">
      <c r="G811" s="64"/>
    </row>
    <row r="812" spans="7:7" x14ac:dyDescent="0.3">
      <c r="G812" s="64"/>
    </row>
    <row r="813" spans="7:7" x14ac:dyDescent="0.3">
      <c r="G813" s="64"/>
    </row>
    <row r="814" spans="7:7" x14ac:dyDescent="0.3">
      <c r="G814" s="64"/>
    </row>
    <row r="815" spans="7:7" x14ac:dyDescent="0.3">
      <c r="G815" s="64"/>
    </row>
    <row r="816" spans="7:7" x14ac:dyDescent="0.3">
      <c r="G816" s="64"/>
    </row>
    <row r="817" spans="7:7" x14ac:dyDescent="0.3">
      <c r="G817" s="64"/>
    </row>
    <row r="818" spans="7:7" x14ac:dyDescent="0.3">
      <c r="G818" s="64"/>
    </row>
    <row r="819" spans="7:7" x14ac:dyDescent="0.3">
      <c r="G819" s="64"/>
    </row>
    <row r="820" spans="7:7" x14ac:dyDescent="0.3">
      <c r="G820" s="64"/>
    </row>
    <row r="821" spans="7:7" x14ac:dyDescent="0.3">
      <c r="G821" s="64"/>
    </row>
    <row r="822" spans="7:7" x14ac:dyDescent="0.3">
      <c r="G822" s="64"/>
    </row>
    <row r="823" spans="7:7" x14ac:dyDescent="0.3">
      <c r="G823" s="64"/>
    </row>
    <row r="824" spans="7:7" x14ac:dyDescent="0.3">
      <c r="G824" s="64"/>
    </row>
    <row r="825" spans="7:7" x14ac:dyDescent="0.3">
      <c r="G825" s="64"/>
    </row>
    <row r="826" spans="7:7" x14ac:dyDescent="0.3">
      <c r="G826" s="64"/>
    </row>
    <row r="827" spans="7:7" x14ac:dyDescent="0.3">
      <c r="G827" s="64"/>
    </row>
    <row r="828" spans="7:7" x14ac:dyDescent="0.3">
      <c r="G828" s="64"/>
    </row>
    <row r="829" spans="7:7" x14ac:dyDescent="0.3">
      <c r="G829" s="64"/>
    </row>
    <row r="830" spans="7:7" x14ac:dyDescent="0.3">
      <c r="G830" s="64"/>
    </row>
    <row r="831" spans="7:7" x14ac:dyDescent="0.3">
      <c r="G831" s="64"/>
    </row>
    <row r="832" spans="7:7" x14ac:dyDescent="0.3">
      <c r="G832" s="64"/>
    </row>
    <row r="833" spans="7:7" x14ac:dyDescent="0.3">
      <c r="G833" s="64"/>
    </row>
    <row r="834" spans="7:7" x14ac:dyDescent="0.3">
      <c r="G834" s="64"/>
    </row>
    <row r="835" spans="7:7" x14ac:dyDescent="0.3">
      <c r="G835" s="64"/>
    </row>
    <row r="836" spans="7:7" x14ac:dyDescent="0.3">
      <c r="G836" s="64"/>
    </row>
    <row r="837" spans="7:7" x14ac:dyDescent="0.3">
      <c r="G837" s="64"/>
    </row>
    <row r="838" spans="7:7" x14ac:dyDescent="0.3">
      <c r="G838" s="64"/>
    </row>
    <row r="839" spans="7:7" x14ac:dyDescent="0.3">
      <c r="G839" s="64"/>
    </row>
    <row r="840" spans="7:7" x14ac:dyDescent="0.3">
      <c r="G840" s="64"/>
    </row>
    <row r="841" spans="7:7" x14ac:dyDescent="0.3">
      <c r="G841" s="64"/>
    </row>
    <row r="842" spans="7:7" x14ac:dyDescent="0.3">
      <c r="G842" s="64"/>
    </row>
    <row r="843" spans="7:7" x14ac:dyDescent="0.3">
      <c r="G843" s="64"/>
    </row>
    <row r="844" spans="7:7" x14ac:dyDescent="0.3">
      <c r="G844" s="64"/>
    </row>
    <row r="845" spans="7:7" x14ac:dyDescent="0.3">
      <c r="G845" s="64"/>
    </row>
    <row r="846" spans="7:7" x14ac:dyDescent="0.3">
      <c r="G846" s="64"/>
    </row>
    <row r="847" spans="7:7" x14ac:dyDescent="0.3">
      <c r="G847" s="64"/>
    </row>
    <row r="848" spans="7:7" x14ac:dyDescent="0.3">
      <c r="G848" s="64"/>
    </row>
    <row r="849" spans="7:7" x14ac:dyDescent="0.3">
      <c r="G849" s="64"/>
    </row>
    <row r="850" spans="7:7" x14ac:dyDescent="0.3">
      <c r="G850" s="64"/>
    </row>
    <row r="851" spans="7:7" x14ac:dyDescent="0.3">
      <c r="G851" s="64"/>
    </row>
    <row r="852" spans="7:7" x14ac:dyDescent="0.3">
      <c r="G852" s="64"/>
    </row>
    <row r="853" spans="7:7" x14ac:dyDescent="0.3">
      <c r="G853" s="64"/>
    </row>
    <row r="854" spans="7:7" x14ac:dyDescent="0.3">
      <c r="G854" s="64"/>
    </row>
    <row r="855" spans="7:7" x14ac:dyDescent="0.3">
      <c r="G855" s="64"/>
    </row>
    <row r="856" spans="7:7" x14ac:dyDescent="0.3">
      <c r="G856" s="64"/>
    </row>
    <row r="857" spans="7:7" x14ac:dyDescent="0.3">
      <c r="G857" s="64"/>
    </row>
    <row r="858" spans="7:7" x14ac:dyDescent="0.3">
      <c r="G858" s="64"/>
    </row>
    <row r="859" spans="7:7" x14ac:dyDescent="0.3">
      <c r="G859" s="64"/>
    </row>
    <row r="860" spans="7:7" x14ac:dyDescent="0.3">
      <c r="G860" s="64"/>
    </row>
    <row r="861" spans="7:7" x14ac:dyDescent="0.3">
      <c r="G861" s="64"/>
    </row>
    <row r="862" spans="7:7" x14ac:dyDescent="0.3">
      <c r="G862" s="64"/>
    </row>
    <row r="863" spans="7:7" x14ac:dyDescent="0.3">
      <c r="G863" s="64"/>
    </row>
    <row r="864" spans="7:7" x14ac:dyDescent="0.3">
      <c r="G864" s="64"/>
    </row>
    <row r="865" spans="7:7" x14ac:dyDescent="0.3">
      <c r="G865" s="64"/>
    </row>
    <row r="866" spans="7:7" x14ac:dyDescent="0.3">
      <c r="G866" s="64"/>
    </row>
    <row r="867" spans="7:7" x14ac:dyDescent="0.3">
      <c r="G867" s="64"/>
    </row>
    <row r="868" spans="7:7" x14ac:dyDescent="0.3">
      <c r="G868" s="64"/>
    </row>
    <row r="869" spans="7:7" x14ac:dyDescent="0.3">
      <c r="G869" s="64"/>
    </row>
    <row r="870" spans="7:7" x14ac:dyDescent="0.3">
      <c r="G870" s="64"/>
    </row>
    <row r="871" spans="7:7" x14ac:dyDescent="0.3">
      <c r="G871" s="64"/>
    </row>
    <row r="872" spans="7:7" x14ac:dyDescent="0.3">
      <c r="G872" s="64"/>
    </row>
    <row r="873" spans="7:7" x14ac:dyDescent="0.3">
      <c r="G873" s="64"/>
    </row>
    <row r="874" spans="7:7" x14ac:dyDescent="0.3">
      <c r="G874" s="64"/>
    </row>
    <row r="875" spans="7:7" x14ac:dyDescent="0.3">
      <c r="G875" s="64"/>
    </row>
    <row r="876" spans="7:7" x14ac:dyDescent="0.3">
      <c r="G876" s="64"/>
    </row>
    <row r="877" spans="7:7" x14ac:dyDescent="0.3">
      <c r="G877" s="64"/>
    </row>
    <row r="878" spans="7:7" x14ac:dyDescent="0.3">
      <c r="G878" s="64"/>
    </row>
    <row r="879" spans="7:7" x14ac:dyDescent="0.3">
      <c r="G879" s="64"/>
    </row>
    <row r="880" spans="7:7" x14ac:dyDescent="0.3">
      <c r="G880" s="64"/>
    </row>
    <row r="881" spans="7:7" x14ac:dyDescent="0.3">
      <c r="G881" s="64"/>
    </row>
    <row r="882" spans="7:7" x14ac:dyDescent="0.3">
      <c r="G882" s="64"/>
    </row>
    <row r="883" spans="7:7" x14ac:dyDescent="0.3">
      <c r="G883" s="64"/>
    </row>
    <row r="884" spans="7:7" x14ac:dyDescent="0.3">
      <c r="G884" s="64"/>
    </row>
    <row r="885" spans="7:7" x14ac:dyDescent="0.3">
      <c r="G885" s="64"/>
    </row>
    <row r="886" spans="7:7" x14ac:dyDescent="0.3">
      <c r="G886" s="64"/>
    </row>
    <row r="887" spans="7:7" x14ac:dyDescent="0.3">
      <c r="G887" s="64"/>
    </row>
    <row r="888" spans="7:7" x14ac:dyDescent="0.3">
      <c r="G888" s="64"/>
    </row>
    <row r="889" spans="7:7" x14ac:dyDescent="0.3">
      <c r="G889" s="64"/>
    </row>
    <row r="890" spans="7:7" x14ac:dyDescent="0.3">
      <c r="G890" s="64"/>
    </row>
    <row r="891" spans="7:7" x14ac:dyDescent="0.3">
      <c r="G891" s="64"/>
    </row>
    <row r="892" spans="7:7" x14ac:dyDescent="0.3">
      <c r="G892" s="64"/>
    </row>
    <row r="893" spans="7:7" x14ac:dyDescent="0.3">
      <c r="G893" s="64"/>
    </row>
    <row r="894" spans="7:7" x14ac:dyDescent="0.3">
      <c r="G894" s="64"/>
    </row>
    <row r="895" spans="7:7" x14ac:dyDescent="0.3">
      <c r="G895" s="64"/>
    </row>
    <row r="896" spans="7:7" x14ac:dyDescent="0.3">
      <c r="G896" s="64"/>
    </row>
    <row r="897" spans="7:7" x14ac:dyDescent="0.3">
      <c r="G897" s="64"/>
    </row>
    <row r="898" spans="7:7" x14ac:dyDescent="0.3">
      <c r="G898" s="64"/>
    </row>
    <row r="899" spans="7:7" x14ac:dyDescent="0.3">
      <c r="G899" s="64"/>
    </row>
    <row r="900" spans="7:7" x14ac:dyDescent="0.3">
      <c r="G900" s="64"/>
    </row>
    <row r="901" spans="7:7" x14ac:dyDescent="0.3">
      <c r="G901" s="64"/>
    </row>
    <row r="902" spans="7:7" x14ac:dyDescent="0.3">
      <c r="G902" s="64"/>
    </row>
    <row r="903" spans="7:7" x14ac:dyDescent="0.3">
      <c r="G903" s="64"/>
    </row>
    <row r="904" spans="7:7" x14ac:dyDescent="0.3">
      <c r="G904" s="64"/>
    </row>
    <row r="905" spans="7:7" x14ac:dyDescent="0.3">
      <c r="G905" s="64"/>
    </row>
    <row r="906" spans="7:7" x14ac:dyDescent="0.3">
      <c r="G906" s="64"/>
    </row>
    <row r="907" spans="7:7" x14ac:dyDescent="0.3">
      <c r="G907" s="64"/>
    </row>
    <row r="908" spans="7:7" x14ac:dyDescent="0.3">
      <c r="G908" s="64"/>
    </row>
    <row r="909" spans="7:7" x14ac:dyDescent="0.3">
      <c r="G909" s="64"/>
    </row>
    <row r="910" spans="7:7" x14ac:dyDescent="0.3">
      <c r="G910" s="64"/>
    </row>
    <row r="911" spans="7:7" x14ac:dyDescent="0.3">
      <c r="G911" s="64"/>
    </row>
    <row r="912" spans="7:7" x14ac:dyDescent="0.3">
      <c r="G912" s="64"/>
    </row>
    <row r="913" spans="7:7" x14ac:dyDescent="0.3">
      <c r="G913" s="64"/>
    </row>
    <row r="914" spans="7:7" x14ac:dyDescent="0.3">
      <c r="G914" s="64"/>
    </row>
    <row r="915" spans="7:7" x14ac:dyDescent="0.3">
      <c r="G915" s="64"/>
    </row>
    <row r="916" spans="7:7" x14ac:dyDescent="0.3">
      <c r="G916" s="64"/>
    </row>
    <row r="917" spans="7:7" x14ac:dyDescent="0.3">
      <c r="G917" s="64"/>
    </row>
    <row r="918" spans="7:7" x14ac:dyDescent="0.3">
      <c r="G918" s="64"/>
    </row>
    <row r="919" spans="7:7" x14ac:dyDescent="0.3">
      <c r="G919" s="64"/>
    </row>
    <row r="920" spans="7:7" x14ac:dyDescent="0.3">
      <c r="G920" s="64"/>
    </row>
    <row r="921" spans="7:7" x14ac:dyDescent="0.3">
      <c r="G921" s="64"/>
    </row>
    <row r="922" spans="7:7" x14ac:dyDescent="0.3">
      <c r="G922" s="64"/>
    </row>
    <row r="923" spans="7:7" x14ac:dyDescent="0.3">
      <c r="G923" s="64"/>
    </row>
    <row r="924" spans="7:7" x14ac:dyDescent="0.3">
      <c r="G924" s="64"/>
    </row>
    <row r="925" spans="7:7" x14ac:dyDescent="0.3">
      <c r="G925" s="64"/>
    </row>
    <row r="926" spans="7:7" x14ac:dyDescent="0.3">
      <c r="G926" s="64"/>
    </row>
    <row r="927" spans="7:7" x14ac:dyDescent="0.3">
      <c r="G927" s="64"/>
    </row>
    <row r="928" spans="7:7" x14ac:dyDescent="0.3">
      <c r="G928" s="64"/>
    </row>
    <row r="929" spans="7:7" x14ac:dyDescent="0.3">
      <c r="G929" s="64"/>
    </row>
    <row r="930" spans="7:7" x14ac:dyDescent="0.3">
      <c r="G930" s="64"/>
    </row>
    <row r="931" spans="7:7" x14ac:dyDescent="0.3">
      <c r="G931" s="64"/>
    </row>
    <row r="932" spans="7:7" x14ac:dyDescent="0.3">
      <c r="G932" s="64"/>
    </row>
    <row r="933" spans="7:7" x14ac:dyDescent="0.3">
      <c r="G933" s="64"/>
    </row>
    <row r="934" spans="7:7" x14ac:dyDescent="0.3">
      <c r="G934" s="64"/>
    </row>
    <row r="935" spans="7:7" x14ac:dyDescent="0.3">
      <c r="G935" s="64"/>
    </row>
    <row r="936" spans="7:7" x14ac:dyDescent="0.3">
      <c r="G936" s="64"/>
    </row>
    <row r="937" spans="7:7" x14ac:dyDescent="0.3">
      <c r="G937" s="64"/>
    </row>
    <row r="938" spans="7:7" x14ac:dyDescent="0.3">
      <c r="G938" s="64"/>
    </row>
    <row r="939" spans="7:7" x14ac:dyDescent="0.3">
      <c r="G939" s="64"/>
    </row>
    <row r="940" spans="7:7" x14ac:dyDescent="0.3">
      <c r="G940" s="64"/>
    </row>
    <row r="941" spans="7:7" x14ac:dyDescent="0.3">
      <c r="G941" s="64"/>
    </row>
    <row r="942" spans="7:7" x14ac:dyDescent="0.3">
      <c r="G942" s="64"/>
    </row>
    <row r="943" spans="7:7" x14ac:dyDescent="0.3">
      <c r="G943" s="64"/>
    </row>
    <row r="944" spans="7:7" x14ac:dyDescent="0.3">
      <c r="G944" s="64"/>
    </row>
    <row r="945" spans="7:7" x14ac:dyDescent="0.3">
      <c r="G945" s="64"/>
    </row>
    <row r="946" spans="7:7" x14ac:dyDescent="0.3">
      <c r="G946" s="64"/>
    </row>
    <row r="947" spans="7:7" x14ac:dyDescent="0.3">
      <c r="G947" s="64"/>
    </row>
    <row r="948" spans="7:7" x14ac:dyDescent="0.3">
      <c r="G948" s="64"/>
    </row>
    <row r="949" spans="7:7" x14ac:dyDescent="0.3">
      <c r="G949" s="64"/>
    </row>
    <row r="950" spans="7:7" x14ac:dyDescent="0.3">
      <c r="G950" s="64"/>
    </row>
    <row r="951" spans="7:7" x14ac:dyDescent="0.3">
      <c r="G951" s="64"/>
    </row>
    <row r="952" spans="7:7" x14ac:dyDescent="0.3">
      <c r="G952" s="64"/>
    </row>
    <row r="953" spans="7:7" x14ac:dyDescent="0.3">
      <c r="G953" s="64"/>
    </row>
    <row r="954" spans="7:7" x14ac:dyDescent="0.3">
      <c r="G954" s="64"/>
    </row>
    <row r="955" spans="7:7" x14ac:dyDescent="0.3">
      <c r="G955" s="64"/>
    </row>
    <row r="956" spans="7:7" x14ac:dyDescent="0.3">
      <c r="G956" s="64"/>
    </row>
    <row r="957" spans="7:7" x14ac:dyDescent="0.3">
      <c r="G957" s="64"/>
    </row>
    <row r="958" spans="7:7" x14ac:dyDescent="0.3">
      <c r="G958" s="64"/>
    </row>
    <row r="959" spans="7:7" x14ac:dyDescent="0.3">
      <c r="G959" s="64"/>
    </row>
    <row r="960" spans="7:7" x14ac:dyDescent="0.3">
      <c r="G960" s="64"/>
    </row>
    <row r="961" spans="7:7" x14ac:dyDescent="0.3">
      <c r="G961" s="64"/>
    </row>
    <row r="962" spans="7:7" x14ac:dyDescent="0.3">
      <c r="G962" s="64"/>
    </row>
    <row r="963" spans="7:7" x14ac:dyDescent="0.3">
      <c r="G963" s="64"/>
    </row>
    <row r="964" spans="7:7" x14ac:dyDescent="0.3">
      <c r="G964" s="64"/>
    </row>
    <row r="965" spans="7:7" x14ac:dyDescent="0.3">
      <c r="G965" s="64"/>
    </row>
    <row r="966" spans="7:7" x14ac:dyDescent="0.3">
      <c r="G966" s="64"/>
    </row>
    <row r="967" spans="7:7" x14ac:dyDescent="0.3">
      <c r="G967" s="64"/>
    </row>
    <row r="968" spans="7:7" x14ac:dyDescent="0.3">
      <c r="G968" s="64"/>
    </row>
    <row r="969" spans="7:7" x14ac:dyDescent="0.3">
      <c r="G969" s="64"/>
    </row>
    <row r="970" spans="7:7" x14ac:dyDescent="0.3">
      <c r="G970" s="64"/>
    </row>
    <row r="971" spans="7:7" x14ac:dyDescent="0.3">
      <c r="G971" s="64"/>
    </row>
    <row r="972" spans="7:7" x14ac:dyDescent="0.3">
      <c r="G972" s="64"/>
    </row>
    <row r="973" spans="7:7" x14ac:dyDescent="0.3">
      <c r="G973" s="64"/>
    </row>
    <row r="974" spans="7:7" x14ac:dyDescent="0.3">
      <c r="G974" s="64"/>
    </row>
    <row r="975" spans="7:7" x14ac:dyDescent="0.3">
      <c r="G975" s="64"/>
    </row>
    <row r="976" spans="7:7" x14ac:dyDescent="0.3">
      <c r="G976" s="64"/>
    </row>
    <row r="977" spans="7:7" x14ac:dyDescent="0.3">
      <c r="G977" s="64"/>
    </row>
    <row r="978" spans="7:7" x14ac:dyDescent="0.3">
      <c r="G978" s="64"/>
    </row>
    <row r="979" spans="7:7" x14ac:dyDescent="0.3">
      <c r="G979" s="64"/>
    </row>
    <row r="980" spans="7:7" x14ac:dyDescent="0.3">
      <c r="G980" s="64"/>
    </row>
    <row r="981" spans="7:7" x14ac:dyDescent="0.3">
      <c r="G981" s="64"/>
    </row>
    <row r="982" spans="7:7" x14ac:dyDescent="0.3">
      <c r="G982" s="64"/>
    </row>
    <row r="983" spans="7:7" x14ac:dyDescent="0.3">
      <c r="G983" s="64"/>
    </row>
    <row r="984" spans="7:7" x14ac:dyDescent="0.3">
      <c r="G984" s="64"/>
    </row>
    <row r="985" spans="7:7" x14ac:dyDescent="0.3">
      <c r="G985" s="64"/>
    </row>
    <row r="986" spans="7:7" x14ac:dyDescent="0.3">
      <c r="G986" s="64"/>
    </row>
    <row r="987" spans="7:7" x14ac:dyDescent="0.3">
      <c r="G987" s="64"/>
    </row>
    <row r="988" spans="7:7" x14ac:dyDescent="0.3">
      <c r="G988" s="64"/>
    </row>
    <row r="989" spans="7:7" x14ac:dyDescent="0.3">
      <c r="G989" s="64"/>
    </row>
    <row r="990" spans="7:7" x14ac:dyDescent="0.3">
      <c r="G990" s="64"/>
    </row>
    <row r="991" spans="7:7" x14ac:dyDescent="0.3">
      <c r="G991" s="64"/>
    </row>
    <row r="992" spans="7:7" x14ac:dyDescent="0.3">
      <c r="G992" s="64"/>
    </row>
    <row r="993" spans="7:7" x14ac:dyDescent="0.3">
      <c r="G993" s="64"/>
    </row>
    <row r="994" spans="7:7" x14ac:dyDescent="0.3">
      <c r="G994" s="64"/>
    </row>
    <row r="995" spans="7:7" x14ac:dyDescent="0.3">
      <c r="G995" s="64"/>
    </row>
    <row r="996" spans="7:7" x14ac:dyDescent="0.3">
      <c r="G996" s="64"/>
    </row>
    <row r="997" spans="7:7" x14ac:dyDescent="0.3">
      <c r="G997" s="64"/>
    </row>
    <row r="998" spans="7:7" x14ac:dyDescent="0.3">
      <c r="G998" s="64"/>
    </row>
    <row r="999" spans="7:7" x14ac:dyDescent="0.3">
      <c r="G999" s="64"/>
    </row>
    <row r="1000" spans="7:7" x14ac:dyDescent="0.3">
      <c r="G1000" s="64"/>
    </row>
    <row r="1001" spans="7:7" x14ac:dyDescent="0.3">
      <c r="G1001" s="64"/>
    </row>
    <row r="1002" spans="7:7" x14ac:dyDescent="0.3">
      <c r="G1002" s="64"/>
    </row>
    <row r="1003" spans="7:7" x14ac:dyDescent="0.3">
      <c r="G1003" s="64"/>
    </row>
    <row r="1004" spans="7:7" x14ac:dyDescent="0.3">
      <c r="G1004" s="64"/>
    </row>
    <row r="1005" spans="7:7" x14ac:dyDescent="0.3">
      <c r="G1005" s="64"/>
    </row>
    <row r="1006" spans="7:7" x14ac:dyDescent="0.3">
      <c r="G1006" s="64"/>
    </row>
    <row r="1007" spans="7:7" x14ac:dyDescent="0.3">
      <c r="G1007" s="64"/>
    </row>
    <row r="1008" spans="7:7" x14ac:dyDescent="0.3">
      <c r="G1008" s="64"/>
    </row>
    <row r="1009" spans="7:7" x14ac:dyDescent="0.3">
      <c r="G1009" s="64"/>
    </row>
    <row r="1010" spans="7:7" x14ac:dyDescent="0.3">
      <c r="G1010" s="64"/>
    </row>
    <row r="1011" spans="7:7" x14ac:dyDescent="0.3">
      <c r="G1011" s="64"/>
    </row>
    <row r="1012" spans="7:7" x14ac:dyDescent="0.3">
      <c r="G1012" s="64"/>
    </row>
    <row r="1013" spans="7:7" x14ac:dyDescent="0.3">
      <c r="G1013" s="64"/>
    </row>
    <row r="1014" spans="7:7" x14ac:dyDescent="0.3">
      <c r="G1014" s="64"/>
    </row>
    <row r="1015" spans="7:7" x14ac:dyDescent="0.3">
      <c r="G1015" s="64"/>
    </row>
    <row r="1016" spans="7:7" x14ac:dyDescent="0.3">
      <c r="G1016" s="64"/>
    </row>
    <row r="1017" spans="7:7" x14ac:dyDescent="0.3">
      <c r="G1017" s="64"/>
    </row>
    <row r="1018" spans="7:7" x14ac:dyDescent="0.3">
      <c r="G1018" s="64"/>
    </row>
    <row r="1019" spans="7:7" x14ac:dyDescent="0.3">
      <c r="G1019" s="64"/>
    </row>
    <row r="1020" spans="7:7" x14ac:dyDescent="0.3">
      <c r="G1020" s="64"/>
    </row>
    <row r="1021" spans="7:7" x14ac:dyDescent="0.3">
      <c r="G1021" s="64"/>
    </row>
    <row r="1022" spans="7:7" x14ac:dyDescent="0.3">
      <c r="G1022" s="64"/>
    </row>
    <row r="1023" spans="7:7" x14ac:dyDescent="0.3">
      <c r="G1023" s="64"/>
    </row>
    <row r="1024" spans="7:7" x14ac:dyDescent="0.3">
      <c r="G1024" s="64"/>
    </row>
    <row r="1025" spans="7:7" x14ac:dyDescent="0.3">
      <c r="G1025" s="64"/>
    </row>
    <row r="1026" spans="7:7" x14ac:dyDescent="0.3">
      <c r="G1026" s="64"/>
    </row>
    <row r="1027" spans="7:7" x14ac:dyDescent="0.3">
      <c r="G1027" s="64"/>
    </row>
    <row r="1028" spans="7:7" x14ac:dyDescent="0.3">
      <c r="G1028" s="64"/>
    </row>
    <row r="1029" spans="7:7" x14ac:dyDescent="0.3">
      <c r="G1029" s="64"/>
    </row>
    <row r="1030" spans="7:7" x14ac:dyDescent="0.3">
      <c r="G1030" s="64"/>
    </row>
    <row r="1031" spans="7:7" x14ac:dyDescent="0.3">
      <c r="G1031" s="64"/>
    </row>
    <row r="1032" spans="7:7" x14ac:dyDescent="0.3">
      <c r="G1032" s="64"/>
    </row>
    <row r="1033" spans="7:7" x14ac:dyDescent="0.3">
      <c r="G1033" s="64"/>
    </row>
    <row r="1034" spans="7:7" x14ac:dyDescent="0.3">
      <c r="G1034" s="64"/>
    </row>
    <row r="1035" spans="7:7" x14ac:dyDescent="0.3">
      <c r="G1035" s="64"/>
    </row>
    <row r="1036" spans="7:7" x14ac:dyDescent="0.3">
      <c r="G1036" s="64"/>
    </row>
    <row r="1037" spans="7:7" x14ac:dyDescent="0.3">
      <c r="G1037" s="64"/>
    </row>
    <row r="1038" spans="7:7" x14ac:dyDescent="0.3">
      <c r="G1038" s="64"/>
    </row>
    <row r="1039" spans="7:7" x14ac:dyDescent="0.3">
      <c r="G1039" s="64"/>
    </row>
    <row r="1040" spans="7:7" x14ac:dyDescent="0.3">
      <c r="G1040" s="64"/>
    </row>
    <row r="1041" spans="7:7" x14ac:dyDescent="0.3">
      <c r="G1041" s="64"/>
    </row>
    <row r="1042" spans="7:7" x14ac:dyDescent="0.3">
      <c r="G1042" s="64"/>
    </row>
    <row r="1043" spans="7:7" x14ac:dyDescent="0.3">
      <c r="G1043" s="64"/>
    </row>
    <row r="1044" spans="7:7" x14ac:dyDescent="0.3">
      <c r="G1044" s="64"/>
    </row>
    <row r="1045" spans="7:7" x14ac:dyDescent="0.3">
      <c r="G1045" s="64"/>
    </row>
    <row r="1046" spans="7:7" x14ac:dyDescent="0.3">
      <c r="G1046" s="64"/>
    </row>
    <row r="1047" spans="7:7" x14ac:dyDescent="0.3">
      <c r="G1047" s="64"/>
    </row>
  </sheetData>
  <sheetProtection algorithmName="SHA-512" hashValue="oo5Nx7sSXPneTEwL3AqJ9Lk/4gGFHvvml3F6HNuBwybGG/8xh3KU15fLmsi2Zkz6/GgalQA2OcwMZPXuHkUBjQ==" saltValue="fAyF+iWGdsJNnOAyOZQPEQ==" spinCount="100000" sheet="1" objects="1" scenarios="1" sort="0" autoFilter="0"/>
  <autoFilter ref="A4:Q233" xr:uid="{3E4099CC-BB6F-4A75-B400-C7F8A6B9D7D9}"/>
  <mergeCells count="4">
    <mergeCell ref="C3:Q3"/>
    <mergeCell ref="A1:B3"/>
    <mergeCell ref="C1:Q1"/>
    <mergeCell ref="C2:Q2"/>
  </mergeCells>
  <phoneticPr fontId="2" type="noConversion"/>
  <hyperlinks>
    <hyperlink ref="Q17:Q18" r:id="rId1" location=":~:text=The%20data%20for%20amoxicillin%20should%20meet%20the%20following,test%20to%20reference%20product%20should%20be%20within%2080.00%E2%80%93125.00%25" display="YES" xr:uid="{F405028B-DE39-427D-BEE5-4867475A3097}"/>
    <hyperlink ref="Q26" r:id="rId2" xr:uid="{4DDEE22D-11B1-4F55-9A5D-2FC22EFB1181}"/>
    <hyperlink ref="Q34" r:id="rId3" xr:uid="{A65EF667-055D-4C81-8FB5-E1A924B672E9}"/>
    <hyperlink ref="Q35" r:id="rId4" xr:uid="{CB50569F-1806-450D-9BE1-FB4B6A77A0AA}"/>
    <hyperlink ref="Q37" r:id="rId5" xr:uid="{51FE4435-0FC5-460E-A0E8-A05F928DA50B}"/>
    <hyperlink ref="Q5:Q9" r:id="rId6" display="YES" xr:uid="{00E8AE96-0B7F-4E45-9A35-3B374B8407F1}"/>
    <hyperlink ref="Q13" r:id="rId7" xr:uid="{0D5CDB48-DA9C-4754-A1E0-129591777F05}"/>
    <hyperlink ref="Q16" r:id="rId8" xr:uid="{8C0FAE18-7794-4FEE-BA64-3496F6DE0DA0}"/>
    <hyperlink ref="Q19" r:id="rId9" xr:uid="{B0E7D285-1D7F-42F4-86CA-1E0E54F1C898}"/>
    <hyperlink ref="Q28" r:id="rId10" xr:uid="{D9F0EFD7-F513-4B9E-8C1C-B483356588DF}"/>
    <hyperlink ref="Q29" r:id="rId11" xr:uid="{B8D69306-089C-4B2F-9196-F86BEF584B81}"/>
    <hyperlink ref="Q38" r:id="rId12" xr:uid="{1F26AA46-5B04-4887-A5CE-96E9C9BCD1EC}"/>
    <hyperlink ref="Q40" r:id="rId13" xr:uid="{3CBAE2F9-CDBD-41B6-9DF2-1DE6E238080F}"/>
    <hyperlink ref="Q46" r:id="rId14" xr:uid="{53E5B04C-5EED-4EA5-ABB1-35FE64397695}"/>
    <hyperlink ref="Q62" r:id="rId15" xr:uid="{FDF88EA4-9B9A-49A2-9382-1A66D18EB2CC}"/>
    <hyperlink ref="Q63" r:id="rId16" xr:uid="{24495538-C77D-4774-8878-7B8581E13063}"/>
    <hyperlink ref="Q64" r:id="rId17" xr:uid="{2CACB34C-A99C-4201-B4F8-9E68CE3DB3DE}"/>
    <hyperlink ref="Q68" r:id="rId18" xr:uid="{37D025BD-EB02-4F36-ABDC-2B626EE2BA2B}"/>
    <hyperlink ref="Q70" r:id="rId19" xr:uid="{0D9993C9-7FAB-4330-8925-45AA0DF1B398}"/>
    <hyperlink ref="Q71" r:id="rId20" xr:uid="{BF3D399A-CDCA-4FC7-851D-50548DB41A71}"/>
    <hyperlink ref="Q72" r:id="rId21" xr:uid="{F57ED0CE-A55C-4851-A533-2F9C8C94F826}"/>
    <hyperlink ref="Q199" r:id="rId22" xr:uid="{62D50E78-C9E0-4CF8-874F-8BAA24CCB33F}"/>
    <hyperlink ref="Q208" r:id="rId23" xr:uid="{D5A43F5F-E9E7-463A-8433-FF1B40B85F7A}"/>
    <hyperlink ref="Q75" r:id="rId24" xr:uid="{9F63EBE4-5A41-4344-9677-B64AFAE07024}"/>
    <hyperlink ref="Q82" r:id="rId25" xr:uid="{79ADE22D-6F9C-4E0E-9F14-B7EC86395167}"/>
    <hyperlink ref="Q86" r:id="rId26" xr:uid="{30E0BD42-3CF2-4217-AC9E-F46A45AA892C}"/>
    <hyperlink ref="Q87" r:id="rId27" xr:uid="{5AF08293-B5E3-4939-9FCC-FDEE6D3CCAB9}"/>
    <hyperlink ref="Q85" r:id="rId28" xr:uid="{088A1326-C926-49C9-AD40-BD153BCFAE67}"/>
    <hyperlink ref="Q105" r:id="rId29" xr:uid="{4E2C7BF9-15F9-4A15-8C72-876088033C1F}"/>
    <hyperlink ref="Q114" r:id="rId30" xr:uid="{2048328C-EB53-45AB-956A-491F24A98587}"/>
    <hyperlink ref="Q122" r:id="rId31" xr:uid="{2303BE5F-510C-4399-8721-23C4573C6A15}"/>
    <hyperlink ref="Q121" r:id="rId32" xr:uid="{82E4E106-CEF1-4B4C-8052-574E392255AE}"/>
    <hyperlink ref="Q123" r:id="rId33" xr:uid="{266FB79E-5C15-492D-BAFB-E680BC564007}"/>
    <hyperlink ref="Q140:Q143" r:id="rId34" display="YES" xr:uid="{C3F5FEED-9926-48CD-AEF1-2EA935F1F0B4}"/>
    <hyperlink ref="Q132" r:id="rId35" xr:uid="{95EAD84C-4315-409F-AF61-59FFEC12E05F}"/>
    <hyperlink ref="Q138" r:id="rId36" xr:uid="{DEFBAD60-9CDE-4C41-B3A8-71C1D54A0A01}"/>
    <hyperlink ref="Q150" r:id="rId37" xr:uid="{E0F4F0CE-6CF2-48A9-A66F-140324594A43}"/>
    <hyperlink ref="Q155" r:id="rId38" xr:uid="{2046E1C7-6648-4283-8B19-24E5102CCE56}"/>
    <hyperlink ref="Q178" r:id="rId39" xr:uid="{ADC97B04-D422-4D68-8E8A-CCCD663EC76E}"/>
    <hyperlink ref="Q179" r:id="rId40" xr:uid="{97E80174-C55D-40BD-AC6E-15799C5026FE}"/>
    <hyperlink ref="Q183" r:id="rId41" xr:uid="{78747381-00B2-4796-BE54-8C3862942E64}"/>
    <hyperlink ref="Q216" r:id="rId42" xr:uid="{281DF83A-3F27-4B91-B7E7-020B153B110B}"/>
    <hyperlink ref="Q218" r:id="rId43" xr:uid="{2DB1AE08-1E81-413F-BFCF-35D94BDBB533}"/>
    <hyperlink ref="Q219" r:id="rId44" xr:uid="{C77B161C-C722-447E-BE29-B2BF97FD9F78}"/>
    <hyperlink ref="Q76" r:id="rId45" xr:uid="{C3306A85-B1E2-4C24-B409-302B49143D8C}"/>
    <hyperlink ref="Q165" r:id="rId46" xr:uid="{29EE7496-6F67-4DEB-A16C-B046376F409E}"/>
    <hyperlink ref="Q41" r:id="rId47" xr:uid="{6533D4E4-DA24-4CD0-B28B-E280B2E459F0}"/>
    <hyperlink ref="Q27" r:id="rId48" xr:uid="{DCF5335A-DB4D-430F-B665-8D59248A5D81}"/>
    <hyperlink ref="Q186" r:id="rId49" xr:uid="{313C1CA2-0EBD-4E0B-9AC5-6259F1D57576}"/>
    <hyperlink ref="Q184" r:id="rId50" xr:uid="{7D14A568-B99C-4E84-BED2-7EA500EDCD22}"/>
    <hyperlink ref="Q185" r:id="rId51" xr:uid="{FB097EC6-B51C-491D-A290-07F1221AE70E}"/>
    <hyperlink ref="Q7" r:id="rId52" xr:uid="{33C48CBB-3D80-426D-8641-D28DBDED4740}"/>
    <hyperlink ref="Q6" r:id="rId53" xr:uid="{7420D014-6EA7-4BEB-86C3-EDB491048DFA}"/>
    <hyperlink ref="Q8" r:id="rId54" xr:uid="{9CA5AF19-D14F-4A40-B1F3-4E0A6A1AA03B}"/>
    <hyperlink ref="Q11" r:id="rId55" xr:uid="{F0AC1A93-D4DC-40C1-B6FB-852A918FF429}"/>
    <hyperlink ref="Q12" r:id="rId56" xr:uid="{0451FB0B-BA2B-44B6-8D1D-5034B315944E}"/>
    <hyperlink ref="Q14" r:id="rId57" xr:uid="{4A66EDE2-64B0-442B-B749-F5BDFDFF12F2}"/>
    <hyperlink ref="Q15" r:id="rId58" xr:uid="{DF6F36DD-24EC-41E0-8352-7164F66EBFDD}"/>
    <hyperlink ref="Q18" r:id="rId59" xr:uid="{B28E7BBD-C94B-4DCD-B737-0345E1A17F44}"/>
    <hyperlink ref="Q20" r:id="rId60" xr:uid="{A71B597B-3C34-43C7-A6F5-51790CFC99DC}"/>
    <hyperlink ref="Q21" r:id="rId61" xr:uid="{408721E9-D055-4AAF-A776-ED49CEAE1EF7}"/>
    <hyperlink ref="Q25" r:id="rId62" xr:uid="{3FC92EDD-C67F-4BAC-9ABC-D0953D239548}"/>
    <hyperlink ref="Q24" r:id="rId63" xr:uid="{F61CDE92-1B2C-4102-83BB-658928E3A7AE}"/>
    <hyperlink ref="Q23" r:id="rId64" xr:uid="{7F3A4321-9157-4D58-A280-562ECE511659}"/>
    <hyperlink ref="Q36" r:id="rId65" xr:uid="{46DD1B17-8937-460E-8DB2-FE621791C9CC}"/>
    <hyperlink ref="Q39" r:id="rId66" xr:uid="{5F22E1D1-F98B-4A5F-975E-2357AC8DEA6A}"/>
    <hyperlink ref="Q67" r:id="rId67" xr:uid="{74A07E02-D47F-4040-9781-0E2F1FDEAAFA}"/>
    <hyperlink ref="Q65" r:id="rId68" xr:uid="{3C90BF62-376B-49D5-A338-86FAE6CC4C1F}"/>
    <hyperlink ref="Q66" r:id="rId69" xr:uid="{104D0210-171B-418F-B0D9-E4E3CB32C89C}"/>
    <hyperlink ref="Q69" r:id="rId70" xr:uid="{92977E32-F0B1-4F01-8E0B-68AD0206354D}"/>
    <hyperlink ref="Q74" r:id="rId71" xr:uid="{CC0820D5-D2C4-48C5-B40A-E52A86F7D0C1}"/>
    <hyperlink ref="Q104" r:id="rId72" xr:uid="{35D86B68-B731-41E5-BD4B-C52EFFFEFB16}"/>
    <hyperlink ref="Q103" r:id="rId73" xr:uid="{0C994016-3C8F-4940-AD0F-DDB5194E9EA0}"/>
    <hyperlink ref="Q106" r:id="rId74" xr:uid="{1B80BF3E-E3BC-483C-8A6C-F68F83582FE4}"/>
    <hyperlink ref="Q113" r:id="rId75" xr:uid="{7527EEC7-77F4-4073-8EBF-72BFFB18F5CC}"/>
    <hyperlink ref="Q133" r:id="rId76" xr:uid="{4EEAA835-E16B-4F36-BF7F-F6FB1787583C}"/>
    <hyperlink ref="Q131" r:id="rId77" xr:uid="{11E674E5-96E7-4E01-9C15-E72CC6BE39B3}"/>
    <hyperlink ref="Q137" r:id="rId78" xr:uid="{3176B89C-5B6A-4B3F-B032-D0722CA46968}"/>
    <hyperlink ref="Q136" r:id="rId79" xr:uid="{25A07606-18F2-492B-83DA-091D8EDA0132}"/>
    <hyperlink ref="Q149" r:id="rId80" xr:uid="{6BEF4D7F-4921-4DD1-8FBA-1F7026DCD663}"/>
    <hyperlink ref="Q215" r:id="rId81" xr:uid="{B4156CA2-4EBF-465B-BA73-52CEFB6F62FF}"/>
    <hyperlink ref="Q214" r:id="rId82" xr:uid="{934F3E2E-44AD-4697-82A4-E5BA88EAF212}"/>
    <hyperlink ref="Q33" r:id="rId83" xr:uid="{63F8C508-B14F-4308-98F9-2CF7F7492B7F}"/>
    <hyperlink ref="Q45" r:id="rId84" xr:uid="{ECF81B0B-B3EF-486B-AB23-76BD157F41F4}"/>
    <hyperlink ref="Q44" r:id="rId85" xr:uid="{D2072902-A433-421D-B078-8BCA70E4AD4B}"/>
    <hyperlink ref="Q217" r:id="rId86" xr:uid="{1C8149BB-99A8-4FA2-9AED-E41D7F1A8ADF}"/>
    <hyperlink ref="C2" r:id="rId87" xr:uid="{668B03E7-FA5B-47BF-9F32-3DE0D24FB47F}"/>
    <hyperlink ref="Q107" r:id="rId88" xr:uid="{4DD2C766-5F87-4729-852F-18AAB60913B6}"/>
    <hyperlink ref="Q112" r:id="rId89" xr:uid="{C938D609-217B-4893-BBC5-A77E87240B93}"/>
    <hyperlink ref="Q83" r:id="rId90" xr:uid="{04EFCA23-8C50-544C-AC13-C10B9FF813BF}"/>
    <hyperlink ref="Q126" r:id="rId91" xr:uid="{62AD4EE2-BFD9-BA4C-A5EE-A41FBF33C8FD}"/>
    <hyperlink ref="Q128" r:id="rId92" xr:uid="{D312697F-328B-2A49-B78D-F3B83C2E8729}"/>
    <hyperlink ref="Q73" r:id="rId93" xr:uid="{9C1BAF75-0750-3B4A-AF6F-D20A28B5BA5A}"/>
  </hyperlinks>
  <pageMargins left="0.7" right="0.7" top="0.75" bottom="0.75" header="0.3" footer="0.3"/>
  <pageSetup paperSize="8" scale="82" fitToHeight="0" orientation="portrait" r:id="rId9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03B85-31EA-4F53-A457-196FD50516EB}">
  <dimension ref="A1:L785"/>
  <sheetViews>
    <sheetView topLeftCell="E7" zoomScale="120" zoomScaleNormal="120" workbookViewId="0">
      <selection activeCell="E7" sqref="E7"/>
    </sheetView>
  </sheetViews>
  <sheetFormatPr defaultColWidth="14.44140625" defaultRowHeight="14.4" x14ac:dyDescent="0.3"/>
  <cols>
    <col min="1" max="1" width="6.44140625" style="6" customWidth="1"/>
    <col min="2" max="2" width="6.44140625" style="2" bestFit="1" customWidth="1"/>
    <col min="3" max="3" width="34.44140625" style="2" bestFit="1" customWidth="1"/>
    <col min="4" max="4" width="19.44140625" style="2" bestFit="1" customWidth="1"/>
    <col min="5" max="5" width="51.6640625" style="7" bestFit="1" customWidth="1"/>
    <col min="6" max="6" width="95.33203125" style="2" bestFit="1" customWidth="1"/>
    <col min="7" max="7" width="26.44140625" style="8" bestFit="1" customWidth="1"/>
    <col min="8" max="8" width="28.44140625" style="2" bestFit="1" customWidth="1"/>
    <col min="9" max="9" width="5.44140625" style="2" bestFit="1" customWidth="1"/>
    <col min="10" max="10" width="42.44140625" style="2" customWidth="1"/>
    <col min="11" max="11" width="44.44140625" style="2" bestFit="1" customWidth="1"/>
    <col min="12" max="12" width="19.44140625" style="2" bestFit="1" customWidth="1"/>
    <col min="13" max="18" width="8.44140625" style="2" customWidth="1"/>
    <col min="19" max="16384" width="14.44140625" style="2"/>
  </cols>
  <sheetData>
    <row r="1" spans="1:12" ht="15" customHeight="1" thickBot="1" x14ac:dyDescent="0.35"/>
    <row r="2" spans="1:12" ht="32.25" customHeight="1" x14ac:dyDescent="0.3">
      <c r="B2" s="158" t="s">
        <v>707</v>
      </c>
      <c r="C2" s="158"/>
      <c r="D2" s="158"/>
      <c r="E2" s="158"/>
      <c r="F2" s="158"/>
      <c r="G2" s="158"/>
      <c r="H2" s="158"/>
      <c r="I2" s="158"/>
      <c r="J2" s="158"/>
      <c r="K2" s="40"/>
      <c r="L2" s="41"/>
    </row>
    <row r="3" spans="1:12" ht="33" customHeight="1" thickBot="1" x14ac:dyDescent="0.35">
      <c r="A3" s="9"/>
      <c r="B3" s="42" t="s">
        <v>4</v>
      </c>
      <c r="C3" s="43" t="s">
        <v>6</v>
      </c>
      <c r="D3" s="43" t="s">
        <v>708</v>
      </c>
      <c r="E3" s="44" t="s">
        <v>709</v>
      </c>
      <c r="F3" s="43" t="s">
        <v>710</v>
      </c>
      <c r="G3" s="43" t="s">
        <v>711</v>
      </c>
      <c r="H3" s="43" t="s">
        <v>712</v>
      </c>
      <c r="I3" s="45" t="s">
        <v>713</v>
      </c>
      <c r="J3" s="45" t="s">
        <v>714</v>
      </c>
      <c r="K3" s="10" t="s">
        <v>715</v>
      </c>
      <c r="L3" s="11" t="s">
        <v>716</v>
      </c>
    </row>
    <row r="4" spans="1:12" ht="14.25" customHeight="1" x14ac:dyDescent="0.3">
      <c r="B4" s="12">
        <v>1</v>
      </c>
      <c r="C4" s="29" t="s">
        <v>717</v>
      </c>
      <c r="D4" s="29" t="s">
        <v>718</v>
      </c>
      <c r="E4" s="30" t="s">
        <v>719</v>
      </c>
      <c r="F4" s="29" t="s">
        <v>720</v>
      </c>
      <c r="G4" s="29" t="s">
        <v>721</v>
      </c>
      <c r="H4" s="29" t="s">
        <v>722</v>
      </c>
      <c r="I4" s="13" t="s">
        <v>723</v>
      </c>
      <c r="J4" s="14" t="s">
        <v>724</v>
      </c>
      <c r="K4" s="15" t="s">
        <v>95</v>
      </c>
      <c r="L4" s="15" t="s">
        <v>96</v>
      </c>
    </row>
    <row r="5" spans="1:12" ht="14.25" customHeight="1" x14ac:dyDescent="0.3">
      <c r="B5" s="12">
        <v>2</v>
      </c>
      <c r="C5" s="29" t="s">
        <v>725</v>
      </c>
      <c r="D5" s="29" t="s">
        <v>726</v>
      </c>
      <c r="E5" s="30" t="s">
        <v>727</v>
      </c>
      <c r="F5" s="29" t="s">
        <v>728</v>
      </c>
      <c r="G5" s="29" t="s">
        <v>729</v>
      </c>
      <c r="H5" s="29" t="s">
        <v>730</v>
      </c>
      <c r="I5" s="13" t="s">
        <v>723</v>
      </c>
      <c r="J5" s="14" t="s">
        <v>724</v>
      </c>
      <c r="K5" s="15" t="s">
        <v>95</v>
      </c>
      <c r="L5" s="15" t="s">
        <v>96</v>
      </c>
    </row>
    <row r="6" spans="1:12" ht="14.25" customHeight="1" x14ac:dyDescent="0.3">
      <c r="B6" s="12">
        <v>3</v>
      </c>
      <c r="C6" s="29" t="s">
        <v>90</v>
      </c>
      <c r="D6" s="29" t="s">
        <v>731</v>
      </c>
      <c r="E6" s="30" t="s">
        <v>732</v>
      </c>
      <c r="F6" s="29" t="s">
        <v>733</v>
      </c>
      <c r="G6" s="29" t="s">
        <v>734</v>
      </c>
      <c r="H6" s="29" t="s">
        <v>735</v>
      </c>
      <c r="I6" s="31" t="s">
        <v>736</v>
      </c>
      <c r="J6" s="14" t="s">
        <v>724</v>
      </c>
      <c r="K6" s="15" t="s">
        <v>737</v>
      </c>
      <c r="L6" s="15" t="s">
        <v>29</v>
      </c>
    </row>
    <row r="7" spans="1:12" ht="14.25" customHeight="1" x14ac:dyDescent="0.3">
      <c r="B7" s="12">
        <v>4</v>
      </c>
      <c r="C7" s="29" t="s">
        <v>90</v>
      </c>
      <c r="D7" s="29" t="s">
        <v>738</v>
      </c>
      <c r="E7" s="30" t="s">
        <v>732</v>
      </c>
      <c r="F7" s="29" t="s">
        <v>739</v>
      </c>
      <c r="G7" s="29" t="s">
        <v>734</v>
      </c>
      <c r="H7" s="29" t="s">
        <v>735</v>
      </c>
      <c r="I7" s="31" t="s">
        <v>736</v>
      </c>
      <c r="J7" s="16" t="s">
        <v>724</v>
      </c>
      <c r="K7" s="15" t="s">
        <v>737</v>
      </c>
      <c r="L7" s="15" t="s">
        <v>29</v>
      </c>
    </row>
    <row r="8" spans="1:12" ht="14.25" customHeight="1" x14ac:dyDescent="0.3">
      <c r="B8" s="12">
        <v>5</v>
      </c>
      <c r="C8" s="29" t="s">
        <v>90</v>
      </c>
      <c r="D8" s="29" t="s">
        <v>740</v>
      </c>
      <c r="E8" s="30" t="s">
        <v>741</v>
      </c>
      <c r="F8" s="29" t="s">
        <v>742</v>
      </c>
      <c r="G8" s="29" t="s">
        <v>26</v>
      </c>
      <c r="H8" s="29" t="s">
        <v>735</v>
      </c>
      <c r="I8" s="32" t="s">
        <v>736</v>
      </c>
      <c r="J8" s="14" t="s">
        <v>724</v>
      </c>
      <c r="K8" s="15" t="s">
        <v>737</v>
      </c>
      <c r="L8" s="15" t="s">
        <v>29</v>
      </c>
    </row>
    <row r="9" spans="1:12" ht="14.25" customHeight="1" x14ac:dyDescent="0.3">
      <c r="B9" s="12">
        <v>6</v>
      </c>
      <c r="C9" s="29" t="s">
        <v>90</v>
      </c>
      <c r="D9" s="29" t="s">
        <v>743</v>
      </c>
      <c r="E9" s="30" t="s">
        <v>744</v>
      </c>
      <c r="F9" s="29" t="s">
        <v>745</v>
      </c>
      <c r="G9" s="29" t="s">
        <v>26</v>
      </c>
      <c r="H9" s="29" t="s">
        <v>735</v>
      </c>
      <c r="I9" s="32" t="s">
        <v>736</v>
      </c>
      <c r="J9" s="14" t="s">
        <v>724</v>
      </c>
      <c r="K9" s="15" t="s">
        <v>737</v>
      </c>
      <c r="L9" s="15" t="s">
        <v>29</v>
      </c>
    </row>
    <row r="10" spans="1:12" ht="14.25" customHeight="1" x14ac:dyDescent="0.3">
      <c r="B10" s="12">
        <v>7</v>
      </c>
      <c r="C10" s="29" t="s">
        <v>90</v>
      </c>
      <c r="D10" s="29" t="s">
        <v>746</v>
      </c>
      <c r="E10" s="17" t="s">
        <v>747</v>
      </c>
      <c r="F10" s="29" t="s">
        <v>748</v>
      </c>
      <c r="G10" s="29" t="s">
        <v>26</v>
      </c>
      <c r="H10" s="29" t="s">
        <v>749</v>
      </c>
      <c r="I10" s="32" t="s">
        <v>723</v>
      </c>
      <c r="J10" s="14" t="s">
        <v>724</v>
      </c>
      <c r="K10" s="15" t="s">
        <v>737</v>
      </c>
      <c r="L10" s="15" t="s">
        <v>29</v>
      </c>
    </row>
    <row r="11" spans="1:12" ht="14.25" customHeight="1" x14ac:dyDescent="0.3">
      <c r="B11" s="12">
        <v>8</v>
      </c>
      <c r="C11" s="29" t="s">
        <v>90</v>
      </c>
      <c r="D11" s="29" t="s">
        <v>750</v>
      </c>
      <c r="E11" s="17" t="s">
        <v>751</v>
      </c>
      <c r="F11" s="29" t="s">
        <v>752</v>
      </c>
      <c r="G11" s="29" t="s">
        <v>26</v>
      </c>
      <c r="H11" s="29" t="s">
        <v>753</v>
      </c>
      <c r="I11" s="32" t="s">
        <v>723</v>
      </c>
      <c r="J11" s="14" t="s">
        <v>724</v>
      </c>
      <c r="K11" s="15" t="s">
        <v>737</v>
      </c>
      <c r="L11" s="15" t="s">
        <v>29</v>
      </c>
    </row>
    <row r="12" spans="1:12" ht="14.25" customHeight="1" x14ac:dyDescent="0.3">
      <c r="B12" s="12">
        <v>9</v>
      </c>
      <c r="C12" s="29" t="s">
        <v>123</v>
      </c>
      <c r="D12" s="29" t="s">
        <v>754</v>
      </c>
      <c r="E12" s="30" t="s">
        <v>755</v>
      </c>
      <c r="F12" s="29" t="s">
        <v>756</v>
      </c>
      <c r="G12" s="29" t="s">
        <v>721</v>
      </c>
      <c r="H12" s="29" t="s">
        <v>757</v>
      </c>
      <c r="I12" s="31" t="s">
        <v>723</v>
      </c>
      <c r="J12" s="14" t="s">
        <v>724</v>
      </c>
      <c r="K12" s="15" t="s">
        <v>95</v>
      </c>
      <c r="L12" s="15" t="s">
        <v>96</v>
      </c>
    </row>
    <row r="13" spans="1:12" ht="14.25" customHeight="1" x14ac:dyDescent="0.3">
      <c r="B13" s="12">
        <v>10</v>
      </c>
      <c r="C13" s="29" t="s">
        <v>123</v>
      </c>
      <c r="D13" s="29" t="s">
        <v>758</v>
      </c>
      <c r="E13" s="30" t="s">
        <v>759</v>
      </c>
      <c r="F13" s="29" t="s">
        <v>760</v>
      </c>
      <c r="G13" s="29" t="s">
        <v>721</v>
      </c>
      <c r="H13" s="29" t="s">
        <v>757</v>
      </c>
      <c r="I13" s="31" t="s">
        <v>723</v>
      </c>
      <c r="J13" s="14" t="s">
        <v>724</v>
      </c>
      <c r="K13" s="15" t="s">
        <v>95</v>
      </c>
      <c r="L13" s="15" t="s">
        <v>96</v>
      </c>
    </row>
    <row r="14" spans="1:12" ht="14.25" customHeight="1" x14ac:dyDescent="0.3">
      <c r="B14" s="12">
        <v>11</v>
      </c>
      <c r="C14" s="29" t="s">
        <v>761</v>
      </c>
      <c r="D14" s="29" t="s">
        <v>762</v>
      </c>
      <c r="E14" s="30"/>
      <c r="F14" s="29" t="s">
        <v>763</v>
      </c>
      <c r="G14" s="29" t="s">
        <v>26</v>
      </c>
      <c r="H14" s="29" t="s">
        <v>735</v>
      </c>
      <c r="I14" s="31" t="s">
        <v>736</v>
      </c>
      <c r="J14" s="14" t="s">
        <v>724</v>
      </c>
      <c r="K14" s="15" t="s">
        <v>737</v>
      </c>
      <c r="L14" s="15" t="s">
        <v>29</v>
      </c>
    </row>
    <row r="15" spans="1:12" ht="14.25" customHeight="1" x14ac:dyDescent="0.3">
      <c r="B15" s="12">
        <v>12</v>
      </c>
      <c r="C15" s="29" t="s">
        <v>764</v>
      </c>
      <c r="D15" s="29" t="s">
        <v>765</v>
      </c>
      <c r="E15" s="30" t="s">
        <v>766</v>
      </c>
      <c r="F15" s="29" t="s">
        <v>767</v>
      </c>
      <c r="G15" s="29" t="s">
        <v>729</v>
      </c>
      <c r="H15" s="29" t="s">
        <v>730</v>
      </c>
      <c r="I15" s="31" t="s">
        <v>723</v>
      </c>
      <c r="J15" s="14" t="s">
        <v>724</v>
      </c>
      <c r="K15" s="15" t="s">
        <v>95</v>
      </c>
      <c r="L15" s="15" t="s">
        <v>96</v>
      </c>
    </row>
    <row r="16" spans="1:12" ht="14.25" customHeight="1" x14ac:dyDescent="0.3">
      <c r="B16" s="12">
        <v>13</v>
      </c>
      <c r="C16" s="29" t="s">
        <v>764</v>
      </c>
      <c r="D16" s="29" t="s">
        <v>768</v>
      </c>
      <c r="E16" s="30" t="s">
        <v>769</v>
      </c>
      <c r="F16" s="29" t="s">
        <v>770</v>
      </c>
      <c r="G16" s="29" t="s">
        <v>729</v>
      </c>
      <c r="H16" s="29" t="s">
        <v>730</v>
      </c>
      <c r="I16" s="31" t="s">
        <v>723</v>
      </c>
      <c r="J16" s="14" t="s">
        <v>724</v>
      </c>
      <c r="K16" s="15" t="s">
        <v>95</v>
      </c>
      <c r="L16" s="15" t="s">
        <v>96</v>
      </c>
    </row>
    <row r="17" spans="2:12" ht="14.25" customHeight="1" x14ac:dyDescent="0.3">
      <c r="B17" s="12">
        <v>14</v>
      </c>
      <c r="C17" s="29" t="s">
        <v>764</v>
      </c>
      <c r="D17" s="29" t="s">
        <v>771</v>
      </c>
      <c r="E17" s="30" t="s">
        <v>769</v>
      </c>
      <c r="F17" s="29" t="s">
        <v>772</v>
      </c>
      <c r="G17" s="29" t="s">
        <v>729</v>
      </c>
      <c r="H17" s="29" t="s">
        <v>773</v>
      </c>
      <c r="I17" s="31" t="s">
        <v>723</v>
      </c>
      <c r="J17" s="14" t="s">
        <v>724</v>
      </c>
      <c r="K17" s="15" t="s">
        <v>95</v>
      </c>
      <c r="L17" s="15" t="s">
        <v>96</v>
      </c>
    </row>
    <row r="18" spans="2:12" ht="14.25" customHeight="1" x14ac:dyDescent="0.3">
      <c r="B18" s="12">
        <v>15</v>
      </c>
      <c r="C18" s="29" t="s">
        <v>137</v>
      </c>
      <c r="D18" s="29" t="s">
        <v>774</v>
      </c>
      <c r="E18" s="17" t="s">
        <v>775</v>
      </c>
      <c r="F18" s="29" t="s">
        <v>776</v>
      </c>
      <c r="G18" s="29" t="s">
        <v>777</v>
      </c>
      <c r="H18" s="29" t="s">
        <v>735</v>
      </c>
      <c r="I18" s="31" t="s">
        <v>736</v>
      </c>
      <c r="J18" s="14" t="s">
        <v>724</v>
      </c>
      <c r="K18" s="15" t="s">
        <v>737</v>
      </c>
      <c r="L18" s="15" t="s">
        <v>29</v>
      </c>
    </row>
    <row r="19" spans="2:12" ht="14.25" customHeight="1" x14ac:dyDescent="0.3">
      <c r="B19" s="12">
        <v>16</v>
      </c>
      <c r="C19" s="29" t="s">
        <v>137</v>
      </c>
      <c r="D19" s="29" t="s">
        <v>778</v>
      </c>
      <c r="E19" s="30" t="s">
        <v>779</v>
      </c>
      <c r="F19" s="29" t="s">
        <v>780</v>
      </c>
      <c r="G19" s="29" t="s">
        <v>26</v>
      </c>
      <c r="H19" s="29" t="s">
        <v>781</v>
      </c>
      <c r="I19" s="31" t="s">
        <v>723</v>
      </c>
      <c r="J19" s="14" t="s">
        <v>724</v>
      </c>
      <c r="K19" s="15" t="s">
        <v>737</v>
      </c>
      <c r="L19" s="15" t="s">
        <v>29</v>
      </c>
    </row>
    <row r="20" spans="2:12" ht="14.25" customHeight="1" x14ac:dyDescent="0.3">
      <c r="B20" s="12">
        <v>17</v>
      </c>
      <c r="C20" s="29" t="s">
        <v>137</v>
      </c>
      <c r="D20" s="29" t="s">
        <v>782</v>
      </c>
      <c r="E20" s="17" t="s">
        <v>783</v>
      </c>
      <c r="F20" s="29" t="s">
        <v>784</v>
      </c>
      <c r="G20" s="29" t="s">
        <v>26</v>
      </c>
      <c r="H20" s="29" t="s">
        <v>785</v>
      </c>
      <c r="I20" s="31" t="s">
        <v>723</v>
      </c>
      <c r="J20" s="14" t="s">
        <v>724</v>
      </c>
      <c r="K20" s="15" t="s">
        <v>737</v>
      </c>
      <c r="L20" s="15" t="s">
        <v>29</v>
      </c>
    </row>
    <row r="21" spans="2:12" ht="14.25" customHeight="1" x14ac:dyDescent="0.3">
      <c r="B21" s="12">
        <v>18</v>
      </c>
      <c r="C21" s="29" t="s">
        <v>137</v>
      </c>
      <c r="D21" s="29" t="s">
        <v>786</v>
      </c>
      <c r="E21" s="17" t="s">
        <v>787</v>
      </c>
      <c r="F21" s="29" t="s">
        <v>788</v>
      </c>
      <c r="G21" s="29" t="s">
        <v>26</v>
      </c>
      <c r="H21" s="29" t="s">
        <v>789</v>
      </c>
      <c r="I21" s="31" t="s">
        <v>723</v>
      </c>
      <c r="J21" s="14" t="s">
        <v>724</v>
      </c>
      <c r="K21" s="15" t="s">
        <v>737</v>
      </c>
      <c r="L21" s="15" t="s">
        <v>29</v>
      </c>
    </row>
    <row r="22" spans="2:12" ht="14.25" customHeight="1" x14ac:dyDescent="0.3">
      <c r="B22" s="12">
        <v>19</v>
      </c>
      <c r="C22" s="29" t="s">
        <v>790</v>
      </c>
      <c r="D22" s="29" t="s">
        <v>791</v>
      </c>
      <c r="E22" s="30" t="s">
        <v>792</v>
      </c>
      <c r="F22" s="29" t="s">
        <v>793</v>
      </c>
      <c r="G22" s="29" t="s">
        <v>721</v>
      </c>
      <c r="H22" s="29" t="s">
        <v>794</v>
      </c>
      <c r="I22" s="31" t="s">
        <v>723</v>
      </c>
      <c r="J22" s="14" t="s">
        <v>724</v>
      </c>
      <c r="K22" s="15" t="s">
        <v>95</v>
      </c>
      <c r="L22" s="15" t="s">
        <v>96</v>
      </c>
    </row>
    <row r="23" spans="2:12" ht="14.25" customHeight="1" x14ac:dyDescent="0.3">
      <c r="B23" s="12">
        <v>20</v>
      </c>
      <c r="C23" s="29" t="s">
        <v>795</v>
      </c>
      <c r="D23" s="29" t="s">
        <v>796</v>
      </c>
      <c r="E23" s="30" t="s">
        <v>797</v>
      </c>
      <c r="F23" s="29" t="s">
        <v>798</v>
      </c>
      <c r="G23" s="29" t="s">
        <v>721</v>
      </c>
      <c r="H23" s="29" t="s">
        <v>794</v>
      </c>
      <c r="I23" s="31" t="s">
        <v>723</v>
      </c>
      <c r="J23" s="14" t="s">
        <v>724</v>
      </c>
      <c r="K23" s="15" t="s">
        <v>95</v>
      </c>
      <c r="L23" s="15" t="s">
        <v>96</v>
      </c>
    </row>
    <row r="24" spans="2:12" ht="14.25" customHeight="1" x14ac:dyDescent="0.3">
      <c r="B24" s="12">
        <v>21</v>
      </c>
      <c r="C24" s="29" t="s">
        <v>190</v>
      </c>
      <c r="D24" s="29" t="s">
        <v>799</v>
      </c>
      <c r="E24" s="17" t="s">
        <v>800</v>
      </c>
      <c r="F24" s="29" t="s">
        <v>801</v>
      </c>
      <c r="G24" s="29" t="s">
        <v>721</v>
      </c>
      <c r="H24" s="29" t="s">
        <v>802</v>
      </c>
      <c r="I24" s="31" t="s">
        <v>723</v>
      </c>
      <c r="J24" s="14" t="s">
        <v>724</v>
      </c>
      <c r="K24" s="15" t="s">
        <v>95</v>
      </c>
      <c r="L24" s="15" t="s">
        <v>96</v>
      </c>
    </row>
    <row r="25" spans="2:12" ht="14.25" customHeight="1" x14ac:dyDescent="0.3">
      <c r="B25" s="12">
        <v>22</v>
      </c>
      <c r="C25" s="29" t="s">
        <v>190</v>
      </c>
      <c r="D25" s="29" t="s">
        <v>803</v>
      </c>
      <c r="E25" s="17" t="s">
        <v>800</v>
      </c>
      <c r="F25" s="29" t="s">
        <v>804</v>
      </c>
      <c r="G25" s="29" t="s">
        <v>721</v>
      </c>
      <c r="H25" s="29" t="s">
        <v>794</v>
      </c>
      <c r="I25" s="31" t="s">
        <v>723</v>
      </c>
      <c r="J25" s="14" t="s">
        <v>724</v>
      </c>
      <c r="K25" s="15" t="s">
        <v>95</v>
      </c>
      <c r="L25" s="15" t="s">
        <v>96</v>
      </c>
    </row>
    <row r="26" spans="2:12" ht="14.25" customHeight="1" x14ac:dyDescent="0.3">
      <c r="B26" s="12">
        <v>23</v>
      </c>
      <c r="C26" s="29" t="s">
        <v>190</v>
      </c>
      <c r="D26" s="29" t="s">
        <v>805</v>
      </c>
      <c r="E26" s="30" t="s">
        <v>806</v>
      </c>
      <c r="F26" s="29" t="s">
        <v>807</v>
      </c>
      <c r="G26" s="29" t="s">
        <v>721</v>
      </c>
      <c r="H26" s="29" t="s">
        <v>757</v>
      </c>
      <c r="I26" s="31" t="s">
        <v>723</v>
      </c>
      <c r="J26" s="14" t="s">
        <v>724</v>
      </c>
      <c r="K26" s="15" t="s">
        <v>95</v>
      </c>
      <c r="L26" s="15" t="s">
        <v>96</v>
      </c>
    </row>
    <row r="27" spans="2:12" ht="14.25" customHeight="1" x14ac:dyDescent="0.3">
      <c r="B27" s="12">
        <v>24</v>
      </c>
      <c r="C27" s="29" t="s">
        <v>190</v>
      </c>
      <c r="D27" s="29" t="s">
        <v>808</v>
      </c>
      <c r="E27" s="17" t="s">
        <v>806</v>
      </c>
      <c r="F27" s="29" t="s">
        <v>809</v>
      </c>
      <c r="G27" s="29" t="s">
        <v>721</v>
      </c>
      <c r="H27" s="29" t="s">
        <v>757</v>
      </c>
      <c r="I27" s="31" t="s">
        <v>723</v>
      </c>
      <c r="J27" s="14" t="s">
        <v>724</v>
      </c>
      <c r="K27" s="18" t="s">
        <v>95</v>
      </c>
      <c r="L27" s="15" t="s">
        <v>96</v>
      </c>
    </row>
    <row r="28" spans="2:12" ht="14.25" customHeight="1" x14ac:dyDescent="0.3">
      <c r="B28" s="12">
        <v>25</v>
      </c>
      <c r="C28" s="29" t="s">
        <v>279</v>
      </c>
      <c r="D28" s="29" t="s">
        <v>810</v>
      </c>
      <c r="E28" s="30" t="s">
        <v>811</v>
      </c>
      <c r="F28" s="29" t="s">
        <v>812</v>
      </c>
      <c r="G28" s="29" t="s">
        <v>26</v>
      </c>
      <c r="H28" s="29" t="s">
        <v>735</v>
      </c>
      <c r="I28" s="31" t="s">
        <v>736</v>
      </c>
      <c r="J28" s="14" t="s">
        <v>724</v>
      </c>
      <c r="K28" s="33" t="s">
        <v>813</v>
      </c>
      <c r="L28" s="34" t="s">
        <v>29</v>
      </c>
    </row>
    <row r="29" spans="2:12" ht="14.25" customHeight="1" x14ac:dyDescent="0.3">
      <c r="B29" s="12">
        <v>26</v>
      </c>
      <c r="C29" s="29" t="s">
        <v>279</v>
      </c>
      <c r="D29" s="35" t="s">
        <v>814</v>
      </c>
      <c r="E29" s="30" t="s">
        <v>815</v>
      </c>
      <c r="F29" s="29" t="s">
        <v>816</v>
      </c>
      <c r="G29" s="29" t="s">
        <v>26</v>
      </c>
      <c r="H29" s="29" t="s">
        <v>817</v>
      </c>
      <c r="I29" s="31" t="s">
        <v>723</v>
      </c>
      <c r="J29" s="14" t="s">
        <v>724</v>
      </c>
      <c r="K29" s="35" t="s">
        <v>813</v>
      </c>
      <c r="L29" s="34" t="s">
        <v>29</v>
      </c>
    </row>
    <row r="30" spans="2:12" ht="14.25" customHeight="1" x14ac:dyDescent="0.3">
      <c r="B30" s="12">
        <v>27</v>
      </c>
      <c r="C30" s="29" t="s">
        <v>818</v>
      </c>
      <c r="D30" s="35" t="s">
        <v>819</v>
      </c>
      <c r="E30" s="30" t="s">
        <v>820</v>
      </c>
      <c r="F30" s="29" t="s">
        <v>821</v>
      </c>
      <c r="G30" s="29" t="s">
        <v>729</v>
      </c>
      <c r="H30" s="29" t="s">
        <v>822</v>
      </c>
      <c r="I30" s="31" t="s">
        <v>723</v>
      </c>
      <c r="J30" s="14" t="s">
        <v>724</v>
      </c>
      <c r="K30" s="19" t="s">
        <v>95</v>
      </c>
      <c r="L30" s="15" t="s">
        <v>96</v>
      </c>
    </row>
    <row r="31" spans="2:12" ht="14.25" customHeight="1" x14ac:dyDescent="0.3">
      <c r="B31" s="12">
        <v>27</v>
      </c>
      <c r="C31" s="29" t="s">
        <v>818</v>
      </c>
      <c r="D31" s="35" t="s">
        <v>819</v>
      </c>
      <c r="E31" s="30" t="s">
        <v>820</v>
      </c>
      <c r="F31" s="29" t="s">
        <v>823</v>
      </c>
      <c r="G31" s="29" t="s">
        <v>729</v>
      </c>
      <c r="H31" s="29" t="s">
        <v>824</v>
      </c>
      <c r="I31" s="31" t="s">
        <v>723</v>
      </c>
      <c r="J31" s="14" t="s">
        <v>724</v>
      </c>
      <c r="K31" s="19" t="s">
        <v>95</v>
      </c>
      <c r="L31" s="15" t="s">
        <v>96</v>
      </c>
    </row>
    <row r="32" spans="2:12" ht="14.25" customHeight="1" x14ac:dyDescent="0.3">
      <c r="B32" s="12">
        <v>28</v>
      </c>
      <c r="C32" s="29" t="s">
        <v>818</v>
      </c>
      <c r="D32" s="35" t="s">
        <v>825</v>
      </c>
      <c r="E32" s="30" t="s">
        <v>820</v>
      </c>
      <c r="F32" s="29" t="s">
        <v>826</v>
      </c>
      <c r="G32" s="29" t="s">
        <v>729</v>
      </c>
      <c r="H32" s="29" t="s">
        <v>827</v>
      </c>
      <c r="I32" s="31" t="s">
        <v>723</v>
      </c>
      <c r="J32" s="14" t="s">
        <v>724</v>
      </c>
      <c r="K32" s="15" t="s">
        <v>95</v>
      </c>
      <c r="L32" s="15" t="s">
        <v>96</v>
      </c>
    </row>
    <row r="33" spans="2:12" ht="14.25" customHeight="1" x14ac:dyDescent="0.3">
      <c r="B33" s="12">
        <v>29</v>
      </c>
      <c r="C33" s="29" t="s">
        <v>818</v>
      </c>
      <c r="D33" s="29" t="s">
        <v>828</v>
      </c>
      <c r="E33" s="30" t="s">
        <v>820</v>
      </c>
      <c r="F33" s="29" t="s">
        <v>829</v>
      </c>
      <c r="G33" s="29" t="s">
        <v>729</v>
      </c>
      <c r="H33" s="29" t="s">
        <v>730</v>
      </c>
      <c r="I33" s="31" t="s">
        <v>723</v>
      </c>
      <c r="J33" s="14" t="s">
        <v>724</v>
      </c>
      <c r="K33" s="15" t="s">
        <v>95</v>
      </c>
      <c r="L33" s="15" t="s">
        <v>96</v>
      </c>
    </row>
    <row r="34" spans="2:12" ht="14.25" customHeight="1" x14ac:dyDescent="0.3">
      <c r="B34" s="12">
        <v>30</v>
      </c>
      <c r="C34" s="29" t="s">
        <v>818</v>
      </c>
      <c r="D34" s="29" t="s">
        <v>830</v>
      </c>
      <c r="E34" s="30" t="s">
        <v>820</v>
      </c>
      <c r="F34" s="29" t="s">
        <v>831</v>
      </c>
      <c r="G34" s="29" t="s">
        <v>729</v>
      </c>
      <c r="H34" s="29" t="s">
        <v>832</v>
      </c>
      <c r="I34" s="31" t="s">
        <v>723</v>
      </c>
      <c r="J34" s="14" t="s">
        <v>724</v>
      </c>
      <c r="K34" s="15" t="s">
        <v>95</v>
      </c>
      <c r="L34" s="15" t="s">
        <v>96</v>
      </c>
    </row>
    <row r="35" spans="2:12" ht="14.25" customHeight="1" x14ac:dyDescent="0.3">
      <c r="B35" s="12">
        <v>31</v>
      </c>
      <c r="C35" s="29" t="s">
        <v>283</v>
      </c>
      <c r="D35" s="29" t="s">
        <v>833</v>
      </c>
      <c r="E35" s="30" t="s">
        <v>834</v>
      </c>
      <c r="F35" s="29" t="s">
        <v>835</v>
      </c>
      <c r="G35" s="29" t="s">
        <v>836</v>
      </c>
      <c r="H35" s="29" t="s">
        <v>735</v>
      </c>
      <c r="I35" s="31" t="s">
        <v>736</v>
      </c>
      <c r="J35" s="14" t="s">
        <v>724</v>
      </c>
      <c r="K35" s="15" t="s">
        <v>95</v>
      </c>
      <c r="L35" s="15" t="s">
        <v>96</v>
      </c>
    </row>
    <row r="36" spans="2:12" ht="14.25" customHeight="1" x14ac:dyDescent="0.3">
      <c r="B36" s="12">
        <v>32</v>
      </c>
      <c r="C36" s="29" t="s">
        <v>283</v>
      </c>
      <c r="D36" s="29" t="s">
        <v>837</v>
      </c>
      <c r="E36" s="30" t="s">
        <v>838</v>
      </c>
      <c r="F36" s="29" t="s">
        <v>839</v>
      </c>
      <c r="G36" s="29" t="s">
        <v>836</v>
      </c>
      <c r="H36" s="29" t="s">
        <v>735</v>
      </c>
      <c r="I36" s="31" t="s">
        <v>736</v>
      </c>
      <c r="J36" s="14" t="s">
        <v>724</v>
      </c>
      <c r="K36" s="15" t="s">
        <v>95</v>
      </c>
      <c r="L36" s="15" t="s">
        <v>96</v>
      </c>
    </row>
    <row r="37" spans="2:12" ht="14.25" customHeight="1" x14ac:dyDescent="0.3">
      <c r="B37" s="12">
        <v>33</v>
      </c>
      <c r="C37" s="29" t="s">
        <v>283</v>
      </c>
      <c r="D37" s="29" t="s">
        <v>840</v>
      </c>
      <c r="E37" s="30" t="s">
        <v>841</v>
      </c>
      <c r="F37" s="29" t="s">
        <v>842</v>
      </c>
      <c r="G37" s="29" t="s">
        <v>843</v>
      </c>
      <c r="H37" s="29" t="s">
        <v>844</v>
      </c>
      <c r="I37" s="31" t="s">
        <v>845</v>
      </c>
      <c r="J37" s="14" t="s">
        <v>724</v>
      </c>
      <c r="K37" s="15" t="s">
        <v>95</v>
      </c>
      <c r="L37" s="15" t="s">
        <v>96</v>
      </c>
    </row>
    <row r="38" spans="2:12" ht="14.25" customHeight="1" x14ac:dyDescent="0.3">
      <c r="B38" s="12">
        <v>34</v>
      </c>
      <c r="C38" s="29" t="s">
        <v>283</v>
      </c>
      <c r="D38" s="29" t="s">
        <v>846</v>
      </c>
      <c r="E38" s="17" t="s">
        <v>847</v>
      </c>
      <c r="F38" s="29" t="s">
        <v>848</v>
      </c>
      <c r="G38" s="29" t="s">
        <v>843</v>
      </c>
      <c r="H38" s="29" t="s">
        <v>844</v>
      </c>
      <c r="I38" s="31" t="s">
        <v>845</v>
      </c>
      <c r="J38" s="14" t="s">
        <v>724</v>
      </c>
      <c r="K38" s="15" t="s">
        <v>95</v>
      </c>
      <c r="L38" s="15" t="s">
        <v>96</v>
      </c>
    </row>
    <row r="39" spans="2:12" ht="14.25" customHeight="1" x14ac:dyDescent="0.3">
      <c r="B39" s="12">
        <v>35</v>
      </c>
      <c r="C39" s="29" t="s">
        <v>283</v>
      </c>
      <c r="D39" s="29" t="s">
        <v>849</v>
      </c>
      <c r="E39" s="17" t="s">
        <v>850</v>
      </c>
      <c r="F39" s="29" t="s">
        <v>851</v>
      </c>
      <c r="G39" s="29" t="s">
        <v>843</v>
      </c>
      <c r="H39" s="29" t="s">
        <v>844</v>
      </c>
      <c r="I39" s="31" t="s">
        <v>845</v>
      </c>
      <c r="J39" s="14" t="s">
        <v>724</v>
      </c>
      <c r="K39" s="15" t="s">
        <v>95</v>
      </c>
      <c r="L39" s="15" t="s">
        <v>96</v>
      </c>
    </row>
    <row r="40" spans="2:12" ht="14.25" customHeight="1" x14ac:dyDescent="0.3">
      <c r="B40" s="12">
        <v>36</v>
      </c>
      <c r="C40" s="29" t="s">
        <v>283</v>
      </c>
      <c r="D40" s="29" t="s">
        <v>852</v>
      </c>
      <c r="E40" s="30" t="s">
        <v>838</v>
      </c>
      <c r="F40" s="29" t="s">
        <v>853</v>
      </c>
      <c r="G40" s="29" t="s">
        <v>836</v>
      </c>
      <c r="H40" s="29" t="s">
        <v>854</v>
      </c>
      <c r="I40" s="31" t="s">
        <v>723</v>
      </c>
      <c r="J40" s="14" t="s">
        <v>724</v>
      </c>
      <c r="K40" s="15" t="s">
        <v>95</v>
      </c>
      <c r="L40" s="15" t="s">
        <v>96</v>
      </c>
    </row>
    <row r="41" spans="2:12" ht="14.25" customHeight="1" x14ac:dyDescent="0.3">
      <c r="B41" s="12">
        <v>37</v>
      </c>
      <c r="C41" s="29" t="s">
        <v>283</v>
      </c>
      <c r="D41" s="29" t="s">
        <v>855</v>
      </c>
      <c r="E41" s="30" t="s">
        <v>850</v>
      </c>
      <c r="F41" s="29" t="s">
        <v>856</v>
      </c>
      <c r="G41" s="29" t="s">
        <v>843</v>
      </c>
      <c r="H41" s="29" t="s">
        <v>857</v>
      </c>
      <c r="I41" s="31" t="s">
        <v>723</v>
      </c>
      <c r="J41" s="14" t="s">
        <v>724</v>
      </c>
      <c r="K41" s="15" t="s">
        <v>95</v>
      </c>
      <c r="L41" s="15" t="s">
        <v>96</v>
      </c>
    </row>
    <row r="42" spans="2:12" ht="14.25" customHeight="1" x14ac:dyDescent="0.3">
      <c r="B42" s="12">
        <v>38</v>
      </c>
      <c r="C42" s="29" t="s">
        <v>283</v>
      </c>
      <c r="D42" s="29" t="s">
        <v>858</v>
      </c>
      <c r="E42" s="30" t="s">
        <v>834</v>
      </c>
      <c r="F42" s="29" t="s">
        <v>859</v>
      </c>
      <c r="G42" s="29" t="s">
        <v>836</v>
      </c>
      <c r="H42" s="29" t="s">
        <v>860</v>
      </c>
      <c r="I42" s="31" t="s">
        <v>723</v>
      </c>
      <c r="J42" s="14" t="s">
        <v>724</v>
      </c>
      <c r="K42" s="15" t="s">
        <v>95</v>
      </c>
      <c r="L42" s="15" t="s">
        <v>96</v>
      </c>
    </row>
    <row r="43" spans="2:12" ht="14.25" customHeight="1" x14ac:dyDescent="0.3">
      <c r="B43" s="12">
        <v>39</v>
      </c>
      <c r="C43" s="29" t="s">
        <v>283</v>
      </c>
      <c r="D43" s="29" t="s">
        <v>861</v>
      </c>
      <c r="E43" s="30" t="s">
        <v>847</v>
      </c>
      <c r="F43" s="29" t="s">
        <v>862</v>
      </c>
      <c r="G43" s="29" t="s">
        <v>843</v>
      </c>
      <c r="H43" s="29" t="s">
        <v>863</v>
      </c>
      <c r="I43" s="31" t="s">
        <v>723</v>
      </c>
      <c r="J43" s="14" t="s">
        <v>724</v>
      </c>
      <c r="K43" s="15" t="s">
        <v>95</v>
      </c>
      <c r="L43" s="15" t="s">
        <v>96</v>
      </c>
    </row>
    <row r="44" spans="2:12" ht="14.25" customHeight="1" x14ac:dyDescent="0.3">
      <c r="B44" s="12">
        <v>40</v>
      </c>
      <c r="C44" s="29" t="s">
        <v>864</v>
      </c>
      <c r="D44" s="29" t="s">
        <v>865</v>
      </c>
      <c r="E44" s="30" t="s">
        <v>866</v>
      </c>
      <c r="F44" s="29" t="s">
        <v>867</v>
      </c>
      <c r="G44" s="29" t="s">
        <v>868</v>
      </c>
      <c r="H44" s="29" t="s">
        <v>869</v>
      </c>
      <c r="I44" s="31" t="s">
        <v>723</v>
      </c>
      <c r="J44" s="14" t="s">
        <v>724</v>
      </c>
      <c r="K44" s="15" t="s">
        <v>95</v>
      </c>
      <c r="L44" s="36" t="s">
        <v>96</v>
      </c>
    </row>
    <row r="45" spans="2:12" ht="14.25" customHeight="1" x14ac:dyDescent="0.3">
      <c r="B45" s="12">
        <v>41</v>
      </c>
      <c r="C45" s="29" t="s">
        <v>864</v>
      </c>
      <c r="D45" s="29" t="s">
        <v>870</v>
      </c>
      <c r="E45" s="30" t="s">
        <v>866</v>
      </c>
      <c r="F45" s="29" t="s">
        <v>871</v>
      </c>
      <c r="G45" s="29" t="s">
        <v>868</v>
      </c>
      <c r="H45" s="29" t="s">
        <v>872</v>
      </c>
      <c r="I45" s="31" t="s">
        <v>723</v>
      </c>
      <c r="J45" s="14" t="s">
        <v>724</v>
      </c>
      <c r="K45" s="15" t="s">
        <v>95</v>
      </c>
      <c r="L45" s="36" t="s">
        <v>96</v>
      </c>
    </row>
    <row r="46" spans="2:12" ht="14.25" customHeight="1" x14ac:dyDescent="0.3">
      <c r="B46" s="12">
        <v>42</v>
      </c>
      <c r="C46" s="29" t="s">
        <v>864</v>
      </c>
      <c r="D46" s="29" t="s">
        <v>873</v>
      </c>
      <c r="E46" s="30" t="s">
        <v>874</v>
      </c>
      <c r="F46" s="29" t="s">
        <v>875</v>
      </c>
      <c r="G46" s="29" t="s">
        <v>868</v>
      </c>
      <c r="H46" s="29" t="s">
        <v>869</v>
      </c>
      <c r="I46" s="31" t="s">
        <v>723</v>
      </c>
      <c r="J46" s="14" t="s">
        <v>724</v>
      </c>
      <c r="K46" s="15" t="s">
        <v>95</v>
      </c>
      <c r="L46" s="36" t="s">
        <v>96</v>
      </c>
    </row>
    <row r="47" spans="2:12" ht="14.25" customHeight="1" x14ac:dyDescent="0.3">
      <c r="B47" s="12">
        <v>43</v>
      </c>
      <c r="C47" s="29" t="s">
        <v>864</v>
      </c>
      <c r="D47" s="29" t="s">
        <v>876</v>
      </c>
      <c r="E47" s="30" t="s">
        <v>874</v>
      </c>
      <c r="F47" s="29" t="s">
        <v>877</v>
      </c>
      <c r="G47" s="29" t="s">
        <v>868</v>
      </c>
      <c r="H47" s="29" t="s">
        <v>872</v>
      </c>
      <c r="I47" s="31" t="s">
        <v>723</v>
      </c>
      <c r="J47" s="14" t="s">
        <v>724</v>
      </c>
      <c r="K47" s="15" t="s">
        <v>95</v>
      </c>
      <c r="L47" s="36" t="s">
        <v>96</v>
      </c>
    </row>
    <row r="48" spans="2:12" ht="14.25" customHeight="1" x14ac:dyDescent="0.3">
      <c r="B48" s="12">
        <v>44</v>
      </c>
      <c r="C48" s="29" t="s">
        <v>864</v>
      </c>
      <c r="D48" s="29" t="s">
        <v>878</v>
      </c>
      <c r="E48" s="30" t="s">
        <v>879</v>
      </c>
      <c r="F48" s="29" t="s">
        <v>880</v>
      </c>
      <c r="G48" s="29" t="s">
        <v>868</v>
      </c>
      <c r="H48" s="29" t="s">
        <v>869</v>
      </c>
      <c r="I48" s="31" t="s">
        <v>723</v>
      </c>
      <c r="J48" s="14" t="s">
        <v>724</v>
      </c>
      <c r="K48" s="15" t="s">
        <v>95</v>
      </c>
      <c r="L48" s="36" t="s">
        <v>96</v>
      </c>
    </row>
    <row r="49" spans="2:12" ht="14.25" customHeight="1" x14ac:dyDescent="0.3">
      <c r="B49" s="12">
        <v>45</v>
      </c>
      <c r="C49" s="29" t="s">
        <v>864</v>
      </c>
      <c r="D49" s="29" t="s">
        <v>881</v>
      </c>
      <c r="E49" s="30" t="s">
        <v>879</v>
      </c>
      <c r="F49" s="29" t="s">
        <v>882</v>
      </c>
      <c r="G49" s="29" t="s">
        <v>868</v>
      </c>
      <c r="H49" s="29" t="s">
        <v>872</v>
      </c>
      <c r="I49" s="31" t="s">
        <v>723</v>
      </c>
      <c r="J49" s="14" t="s">
        <v>724</v>
      </c>
      <c r="K49" s="15" t="s">
        <v>95</v>
      </c>
      <c r="L49" s="36" t="s">
        <v>96</v>
      </c>
    </row>
    <row r="50" spans="2:12" ht="14.25" customHeight="1" x14ac:dyDescent="0.3">
      <c r="B50" s="12">
        <v>46</v>
      </c>
      <c r="C50" s="29" t="s">
        <v>864</v>
      </c>
      <c r="D50" s="29" t="s">
        <v>883</v>
      </c>
      <c r="E50" s="30" t="s">
        <v>884</v>
      </c>
      <c r="F50" s="29" t="s">
        <v>885</v>
      </c>
      <c r="G50" s="29" t="s">
        <v>868</v>
      </c>
      <c r="H50" s="29" t="s">
        <v>869</v>
      </c>
      <c r="I50" s="31" t="s">
        <v>723</v>
      </c>
      <c r="J50" s="14" t="s">
        <v>724</v>
      </c>
      <c r="K50" s="15" t="s">
        <v>95</v>
      </c>
      <c r="L50" s="36" t="s">
        <v>96</v>
      </c>
    </row>
    <row r="51" spans="2:12" ht="14.25" customHeight="1" x14ac:dyDescent="0.3">
      <c r="B51" s="12">
        <v>47</v>
      </c>
      <c r="C51" s="29" t="s">
        <v>864</v>
      </c>
      <c r="D51" s="29" t="s">
        <v>886</v>
      </c>
      <c r="E51" s="30" t="s">
        <v>884</v>
      </c>
      <c r="F51" s="29" t="s">
        <v>887</v>
      </c>
      <c r="G51" s="29" t="s">
        <v>868</v>
      </c>
      <c r="H51" s="29" t="s">
        <v>872</v>
      </c>
      <c r="I51" s="31" t="s">
        <v>723</v>
      </c>
      <c r="J51" s="14" t="s">
        <v>724</v>
      </c>
      <c r="K51" s="15" t="s">
        <v>95</v>
      </c>
      <c r="L51" s="36" t="s">
        <v>96</v>
      </c>
    </row>
    <row r="52" spans="2:12" ht="14.25" customHeight="1" x14ac:dyDescent="0.3">
      <c r="B52" s="12">
        <v>48</v>
      </c>
      <c r="C52" s="29" t="s">
        <v>864</v>
      </c>
      <c r="D52" s="29" t="s">
        <v>888</v>
      </c>
      <c r="E52" s="30" t="s">
        <v>889</v>
      </c>
      <c r="F52" s="29" t="s">
        <v>890</v>
      </c>
      <c r="G52" s="29" t="s">
        <v>868</v>
      </c>
      <c r="H52" s="29" t="s">
        <v>869</v>
      </c>
      <c r="I52" s="31" t="s">
        <v>723</v>
      </c>
      <c r="J52" s="14" t="s">
        <v>724</v>
      </c>
      <c r="K52" s="15" t="s">
        <v>95</v>
      </c>
      <c r="L52" s="36" t="s">
        <v>96</v>
      </c>
    </row>
    <row r="53" spans="2:12" ht="14.25" customHeight="1" x14ac:dyDescent="0.3">
      <c r="B53" s="12">
        <v>49</v>
      </c>
      <c r="C53" s="29" t="s">
        <v>864</v>
      </c>
      <c r="D53" s="29" t="s">
        <v>891</v>
      </c>
      <c r="E53" s="30" t="s">
        <v>889</v>
      </c>
      <c r="F53" s="29" t="s">
        <v>892</v>
      </c>
      <c r="G53" s="29" t="s">
        <v>868</v>
      </c>
      <c r="H53" s="29" t="s">
        <v>872</v>
      </c>
      <c r="I53" s="31" t="s">
        <v>723</v>
      </c>
      <c r="J53" s="14" t="s">
        <v>724</v>
      </c>
      <c r="K53" s="15" t="s">
        <v>95</v>
      </c>
      <c r="L53" s="36" t="s">
        <v>96</v>
      </c>
    </row>
    <row r="54" spans="2:12" ht="14.25" customHeight="1" x14ac:dyDescent="0.3">
      <c r="B54" s="12">
        <v>50</v>
      </c>
      <c r="C54" s="29" t="s">
        <v>312</v>
      </c>
      <c r="D54" s="29" t="s">
        <v>893</v>
      </c>
      <c r="E54" s="30" t="s">
        <v>894</v>
      </c>
      <c r="F54" s="29" t="s">
        <v>895</v>
      </c>
      <c r="G54" s="29" t="s">
        <v>729</v>
      </c>
      <c r="H54" s="29" t="s">
        <v>730</v>
      </c>
      <c r="I54" s="31" t="s">
        <v>723</v>
      </c>
      <c r="J54" s="14" t="s">
        <v>724</v>
      </c>
      <c r="K54" s="15" t="s">
        <v>95</v>
      </c>
      <c r="L54" s="15" t="s">
        <v>96</v>
      </c>
    </row>
    <row r="55" spans="2:12" ht="14.25" customHeight="1" x14ac:dyDescent="0.3">
      <c r="B55" s="12">
        <v>51</v>
      </c>
      <c r="C55" s="29" t="s">
        <v>312</v>
      </c>
      <c r="D55" s="29" t="s">
        <v>896</v>
      </c>
      <c r="E55" s="30" t="s">
        <v>894</v>
      </c>
      <c r="F55" s="29" t="s">
        <v>897</v>
      </c>
      <c r="G55" s="29" t="s">
        <v>729</v>
      </c>
      <c r="H55" s="29" t="s">
        <v>773</v>
      </c>
      <c r="I55" s="31" t="s">
        <v>723</v>
      </c>
      <c r="J55" s="14" t="s">
        <v>724</v>
      </c>
      <c r="K55" s="15" t="s">
        <v>95</v>
      </c>
      <c r="L55" s="15" t="s">
        <v>96</v>
      </c>
    </row>
    <row r="56" spans="2:12" ht="14.25" customHeight="1" x14ac:dyDescent="0.3">
      <c r="B56" s="12">
        <v>52</v>
      </c>
      <c r="C56" s="29" t="s">
        <v>372</v>
      </c>
      <c r="D56" s="29" t="s">
        <v>898</v>
      </c>
      <c r="E56" s="30" t="s">
        <v>899</v>
      </c>
      <c r="F56" s="29" t="s">
        <v>900</v>
      </c>
      <c r="G56" s="29" t="s">
        <v>901</v>
      </c>
      <c r="H56" s="29" t="s">
        <v>902</v>
      </c>
      <c r="I56" s="31" t="s">
        <v>736</v>
      </c>
      <c r="J56" s="14" t="s">
        <v>724</v>
      </c>
      <c r="K56" s="31" t="s">
        <v>903</v>
      </c>
      <c r="L56" s="31" t="s">
        <v>221</v>
      </c>
    </row>
    <row r="57" spans="2:12" ht="14.25" customHeight="1" x14ac:dyDescent="0.3">
      <c r="B57" s="12">
        <v>53</v>
      </c>
      <c r="C57" s="29" t="s">
        <v>372</v>
      </c>
      <c r="D57" s="29" t="s">
        <v>904</v>
      </c>
      <c r="E57" s="30" t="s">
        <v>905</v>
      </c>
      <c r="F57" s="29" t="s">
        <v>906</v>
      </c>
      <c r="G57" s="29" t="s">
        <v>729</v>
      </c>
      <c r="H57" s="29" t="s">
        <v>907</v>
      </c>
      <c r="I57" s="31" t="s">
        <v>723</v>
      </c>
      <c r="J57" s="14" t="s">
        <v>724</v>
      </c>
      <c r="K57" s="15" t="s">
        <v>95</v>
      </c>
      <c r="L57" s="15" t="s">
        <v>96</v>
      </c>
    </row>
    <row r="58" spans="2:12" ht="14.25" customHeight="1" x14ac:dyDescent="0.3">
      <c r="B58" s="12">
        <v>54</v>
      </c>
      <c r="C58" s="29" t="s">
        <v>372</v>
      </c>
      <c r="D58" s="29" t="s">
        <v>908</v>
      </c>
      <c r="E58" s="30" t="s">
        <v>905</v>
      </c>
      <c r="F58" s="29" t="s">
        <v>909</v>
      </c>
      <c r="G58" s="29" t="s">
        <v>729</v>
      </c>
      <c r="H58" s="29" t="s">
        <v>910</v>
      </c>
      <c r="I58" s="31" t="s">
        <v>723</v>
      </c>
      <c r="J58" s="14" t="s">
        <v>724</v>
      </c>
      <c r="K58" s="15" t="s">
        <v>95</v>
      </c>
      <c r="L58" s="15" t="s">
        <v>96</v>
      </c>
    </row>
    <row r="59" spans="2:12" ht="14.25" customHeight="1" x14ac:dyDescent="0.3">
      <c r="B59" s="12">
        <v>55</v>
      </c>
      <c r="C59" s="29" t="s">
        <v>911</v>
      </c>
      <c r="D59" s="29"/>
      <c r="E59" s="30" t="s">
        <v>912</v>
      </c>
      <c r="F59" s="29" t="s">
        <v>913</v>
      </c>
      <c r="G59" s="29" t="s">
        <v>914</v>
      </c>
      <c r="H59" s="29" t="s">
        <v>915</v>
      </c>
      <c r="I59" s="31" t="s">
        <v>723</v>
      </c>
      <c r="J59" s="48" t="s">
        <v>916</v>
      </c>
      <c r="K59" s="20" t="s">
        <v>917</v>
      </c>
      <c r="L59" s="15" t="s">
        <v>918</v>
      </c>
    </row>
    <row r="60" spans="2:12" ht="14.25" customHeight="1" x14ac:dyDescent="0.3">
      <c r="B60" s="12">
        <v>56</v>
      </c>
      <c r="C60" s="29" t="s">
        <v>911</v>
      </c>
      <c r="D60" s="29"/>
      <c r="E60" s="30" t="s">
        <v>919</v>
      </c>
      <c r="F60" s="29" t="s">
        <v>920</v>
      </c>
      <c r="G60" s="29" t="s">
        <v>914</v>
      </c>
      <c r="H60" s="29" t="s">
        <v>915</v>
      </c>
      <c r="I60" s="31" t="s">
        <v>723</v>
      </c>
      <c r="J60" s="48" t="s">
        <v>916</v>
      </c>
      <c r="K60" s="20" t="s">
        <v>917</v>
      </c>
      <c r="L60" s="15" t="s">
        <v>918</v>
      </c>
    </row>
    <row r="61" spans="2:12" ht="14.25" customHeight="1" x14ac:dyDescent="0.3">
      <c r="B61" s="12">
        <v>57</v>
      </c>
      <c r="C61" s="29" t="s">
        <v>911</v>
      </c>
      <c r="D61" s="29"/>
      <c r="E61" s="30" t="s">
        <v>921</v>
      </c>
      <c r="F61" s="29" t="s">
        <v>922</v>
      </c>
      <c r="G61" s="29" t="s">
        <v>735</v>
      </c>
      <c r="H61" s="29" t="s">
        <v>923</v>
      </c>
      <c r="I61" s="31" t="s">
        <v>723</v>
      </c>
      <c r="J61" s="48" t="s">
        <v>916</v>
      </c>
      <c r="K61" s="20" t="s">
        <v>917</v>
      </c>
      <c r="L61" s="15" t="s">
        <v>918</v>
      </c>
    </row>
    <row r="62" spans="2:12" ht="14.25" customHeight="1" x14ac:dyDescent="0.3">
      <c r="B62" s="12">
        <v>58</v>
      </c>
      <c r="C62" s="29" t="s">
        <v>911</v>
      </c>
      <c r="D62" s="29"/>
      <c r="E62" s="30" t="s">
        <v>924</v>
      </c>
      <c r="F62" s="29" t="s">
        <v>925</v>
      </c>
      <c r="G62" s="29" t="s">
        <v>735</v>
      </c>
      <c r="H62" s="29" t="s">
        <v>923</v>
      </c>
      <c r="I62" s="31" t="s">
        <v>723</v>
      </c>
      <c r="J62" s="48" t="s">
        <v>916</v>
      </c>
      <c r="K62" s="20" t="s">
        <v>917</v>
      </c>
      <c r="L62" s="15" t="s">
        <v>918</v>
      </c>
    </row>
    <row r="63" spans="2:12" ht="14.25" customHeight="1" x14ac:dyDescent="0.3">
      <c r="B63" s="12">
        <v>59</v>
      </c>
      <c r="C63" s="29" t="s">
        <v>926</v>
      </c>
      <c r="D63" s="29"/>
      <c r="E63" s="30" t="s">
        <v>927</v>
      </c>
      <c r="F63" s="29" t="s">
        <v>928</v>
      </c>
      <c r="G63" s="29" t="s">
        <v>735</v>
      </c>
      <c r="H63" s="29" t="s">
        <v>929</v>
      </c>
      <c r="I63" s="31" t="s">
        <v>723</v>
      </c>
      <c r="J63" s="48" t="s">
        <v>916</v>
      </c>
      <c r="K63" s="20" t="s">
        <v>917</v>
      </c>
      <c r="L63" s="15" t="s">
        <v>918</v>
      </c>
    </row>
    <row r="64" spans="2:12" ht="14.25" customHeight="1" x14ac:dyDescent="0.3">
      <c r="B64" s="12">
        <v>60</v>
      </c>
      <c r="C64" s="29" t="s">
        <v>930</v>
      </c>
      <c r="D64" s="29" t="s">
        <v>931</v>
      </c>
      <c r="E64" s="30" t="s">
        <v>932</v>
      </c>
      <c r="F64" s="29" t="s">
        <v>933</v>
      </c>
      <c r="G64" s="29" t="s">
        <v>934</v>
      </c>
      <c r="H64" s="29" t="s">
        <v>935</v>
      </c>
      <c r="I64" s="31" t="s">
        <v>723</v>
      </c>
      <c r="J64" s="14" t="s">
        <v>724</v>
      </c>
      <c r="K64" s="15" t="s">
        <v>95</v>
      </c>
      <c r="L64" s="15" t="s">
        <v>96</v>
      </c>
    </row>
    <row r="65" spans="2:12" ht="14.25" customHeight="1" x14ac:dyDescent="0.3">
      <c r="B65" s="12">
        <v>61</v>
      </c>
      <c r="C65" s="29" t="s">
        <v>930</v>
      </c>
      <c r="D65" s="29" t="s">
        <v>936</v>
      </c>
      <c r="E65" s="30" t="s">
        <v>932</v>
      </c>
      <c r="F65" s="29" t="s">
        <v>937</v>
      </c>
      <c r="G65" s="29" t="s">
        <v>934</v>
      </c>
      <c r="H65" s="29" t="s">
        <v>938</v>
      </c>
      <c r="I65" s="31" t="s">
        <v>723</v>
      </c>
      <c r="J65" s="14" t="s">
        <v>724</v>
      </c>
      <c r="K65" s="15" t="s">
        <v>95</v>
      </c>
      <c r="L65" s="15" t="s">
        <v>96</v>
      </c>
    </row>
    <row r="66" spans="2:12" ht="14.25" customHeight="1" x14ac:dyDescent="0.3">
      <c r="B66" s="12">
        <v>62</v>
      </c>
      <c r="C66" s="29" t="s">
        <v>939</v>
      </c>
      <c r="D66" s="29" t="s">
        <v>940</v>
      </c>
      <c r="E66" s="30" t="s">
        <v>941</v>
      </c>
      <c r="F66" s="29" t="s">
        <v>942</v>
      </c>
      <c r="G66" s="29" t="s">
        <v>721</v>
      </c>
      <c r="H66" s="29" t="s">
        <v>943</v>
      </c>
      <c r="I66" s="31" t="s">
        <v>723</v>
      </c>
      <c r="J66" s="14" t="s">
        <v>724</v>
      </c>
      <c r="K66" s="15" t="s">
        <v>95</v>
      </c>
      <c r="L66" s="15" t="s">
        <v>96</v>
      </c>
    </row>
    <row r="67" spans="2:12" ht="14.25" customHeight="1" x14ac:dyDescent="0.3">
      <c r="B67" s="12">
        <v>63</v>
      </c>
      <c r="C67" s="29" t="s">
        <v>407</v>
      </c>
      <c r="D67" s="29" t="s">
        <v>944</v>
      </c>
      <c r="E67" s="30" t="s">
        <v>945</v>
      </c>
      <c r="F67" s="29" t="s">
        <v>946</v>
      </c>
      <c r="G67" s="29" t="s">
        <v>26</v>
      </c>
      <c r="H67" s="29" t="s">
        <v>947</v>
      </c>
      <c r="I67" s="31" t="s">
        <v>723</v>
      </c>
      <c r="J67" s="14" t="s">
        <v>724</v>
      </c>
      <c r="K67" s="15" t="s">
        <v>948</v>
      </c>
      <c r="L67" s="15" t="s">
        <v>268</v>
      </c>
    </row>
    <row r="68" spans="2:12" ht="14.25" customHeight="1" x14ac:dyDescent="0.3">
      <c r="B68" s="12">
        <v>64</v>
      </c>
      <c r="C68" s="29" t="s">
        <v>407</v>
      </c>
      <c r="D68" s="29" t="s">
        <v>949</v>
      </c>
      <c r="E68" s="17" t="s">
        <v>950</v>
      </c>
      <c r="F68" s="29" t="s">
        <v>951</v>
      </c>
      <c r="G68" s="29" t="s">
        <v>26</v>
      </c>
      <c r="H68" s="29" t="s">
        <v>952</v>
      </c>
      <c r="I68" s="31" t="s">
        <v>723</v>
      </c>
      <c r="J68" s="14" t="s">
        <v>724</v>
      </c>
      <c r="K68" s="15" t="s">
        <v>948</v>
      </c>
      <c r="L68" s="15" t="s">
        <v>268</v>
      </c>
    </row>
    <row r="69" spans="2:12" ht="14.25" customHeight="1" x14ac:dyDescent="0.3">
      <c r="B69" s="12">
        <v>65</v>
      </c>
      <c r="C69" s="29" t="s">
        <v>407</v>
      </c>
      <c r="D69" s="29" t="s">
        <v>953</v>
      </c>
      <c r="E69" s="30" t="s">
        <v>954</v>
      </c>
      <c r="F69" s="29" t="s">
        <v>955</v>
      </c>
      <c r="G69" s="29" t="s">
        <v>26</v>
      </c>
      <c r="H69" s="29" t="s">
        <v>947</v>
      </c>
      <c r="I69" s="31" t="s">
        <v>723</v>
      </c>
      <c r="J69" s="14" t="s">
        <v>724</v>
      </c>
      <c r="K69" s="15" t="s">
        <v>948</v>
      </c>
      <c r="L69" s="15" t="s">
        <v>268</v>
      </c>
    </row>
    <row r="70" spans="2:12" ht="14.25" customHeight="1" x14ac:dyDescent="0.3">
      <c r="B70" s="12">
        <v>66</v>
      </c>
      <c r="C70" s="29" t="s">
        <v>407</v>
      </c>
      <c r="D70" s="29" t="s">
        <v>956</v>
      </c>
      <c r="E70" s="30" t="s">
        <v>957</v>
      </c>
      <c r="F70" s="29" t="s">
        <v>958</v>
      </c>
      <c r="G70" s="29" t="s">
        <v>26</v>
      </c>
      <c r="H70" s="29" t="s">
        <v>959</v>
      </c>
      <c r="I70" s="31" t="s">
        <v>723</v>
      </c>
      <c r="J70" s="14" t="s">
        <v>724</v>
      </c>
      <c r="K70" s="15" t="s">
        <v>948</v>
      </c>
      <c r="L70" s="15" t="s">
        <v>268</v>
      </c>
    </row>
    <row r="71" spans="2:12" ht="14.25" customHeight="1" x14ac:dyDescent="0.3">
      <c r="B71" s="12">
        <v>67</v>
      </c>
      <c r="C71" s="29" t="s">
        <v>407</v>
      </c>
      <c r="D71" s="29" t="s">
        <v>960</v>
      </c>
      <c r="E71" s="30" t="s">
        <v>961</v>
      </c>
      <c r="F71" s="29" t="s">
        <v>962</v>
      </c>
      <c r="G71" s="29" t="s">
        <v>26</v>
      </c>
      <c r="H71" s="29" t="s">
        <v>952</v>
      </c>
      <c r="I71" s="31" t="s">
        <v>723</v>
      </c>
      <c r="J71" s="14" t="s">
        <v>724</v>
      </c>
      <c r="K71" s="15" t="s">
        <v>948</v>
      </c>
      <c r="L71" s="15" t="s">
        <v>268</v>
      </c>
    </row>
    <row r="72" spans="2:12" ht="14.25" customHeight="1" x14ac:dyDescent="0.3">
      <c r="B72" s="12">
        <v>68</v>
      </c>
      <c r="C72" s="29" t="s">
        <v>407</v>
      </c>
      <c r="D72" s="29" t="s">
        <v>963</v>
      </c>
      <c r="E72" s="17" t="s">
        <v>964</v>
      </c>
      <c r="F72" s="29" t="s">
        <v>965</v>
      </c>
      <c r="G72" s="29" t="s">
        <v>777</v>
      </c>
      <c r="H72" s="29" t="s">
        <v>966</v>
      </c>
      <c r="I72" s="31" t="s">
        <v>736</v>
      </c>
      <c r="J72" s="14" t="s">
        <v>724</v>
      </c>
      <c r="K72" s="15" t="s">
        <v>948</v>
      </c>
      <c r="L72" s="15" t="s">
        <v>268</v>
      </c>
    </row>
    <row r="73" spans="2:12" ht="14.25" customHeight="1" x14ac:dyDescent="0.3">
      <c r="B73" s="12">
        <v>69</v>
      </c>
      <c r="C73" s="29" t="s">
        <v>407</v>
      </c>
      <c r="D73" s="29" t="s">
        <v>967</v>
      </c>
      <c r="E73" s="30" t="s">
        <v>964</v>
      </c>
      <c r="F73" s="29" t="s">
        <v>968</v>
      </c>
      <c r="G73" s="29" t="s">
        <v>777</v>
      </c>
      <c r="H73" s="29" t="s">
        <v>969</v>
      </c>
      <c r="I73" s="31" t="s">
        <v>736</v>
      </c>
      <c r="J73" s="14" t="s">
        <v>724</v>
      </c>
      <c r="K73" s="15" t="s">
        <v>948</v>
      </c>
      <c r="L73" s="15" t="s">
        <v>268</v>
      </c>
    </row>
    <row r="74" spans="2:12" ht="14.25" customHeight="1" x14ac:dyDescent="0.3">
      <c r="B74" s="12">
        <v>70</v>
      </c>
      <c r="C74" s="29" t="s">
        <v>970</v>
      </c>
      <c r="D74" s="29" t="s">
        <v>762</v>
      </c>
      <c r="E74" s="30" t="s">
        <v>971</v>
      </c>
      <c r="F74" s="29" t="s">
        <v>972</v>
      </c>
      <c r="G74" s="29" t="s">
        <v>721</v>
      </c>
      <c r="H74" s="29" t="s">
        <v>943</v>
      </c>
      <c r="I74" s="31" t="s">
        <v>723</v>
      </c>
      <c r="J74" s="14" t="s">
        <v>724</v>
      </c>
      <c r="K74" s="31" t="s">
        <v>95</v>
      </c>
      <c r="L74" s="15" t="s">
        <v>96</v>
      </c>
    </row>
    <row r="75" spans="2:12" ht="14.25" customHeight="1" x14ac:dyDescent="0.3">
      <c r="B75" s="12">
        <v>71</v>
      </c>
      <c r="C75" s="29" t="s">
        <v>973</v>
      </c>
      <c r="D75" s="29" t="s">
        <v>974</v>
      </c>
      <c r="E75" s="30" t="s">
        <v>975</v>
      </c>
      <c r="F75" s="29" t="s">
        <v>976</v>
      </c>
      <c r="G75" s="29" t="s">
        <v>721</v>
      </c>
      <c r="H75" s="29" t="s">
        <v>943</v>
      </c>
      <c r="I75" s="31" t="s">
        <v>723</v>
      </c>
      <c r="J75" s="14" t="s">
        <v>724</v>
      </c>
      <c r="K75" s="15" t="s">
        <v>95</v>
      </c>
      <c r="L75" s="15" t="s">
        <v>96</v>
      </c>
    </row>
    <row r="76" spans="2:12" ht="14.25" customHeight="1" x14ac:dyDescent="0.3">
      <c r="B76" s="12">
        <v>72</v>
      </c>
      <c r="C76" s="29" t="s">
        <v>977</v>
      </c>
      <c r="D76" s="29" t="s">
        <v>978</v>
      </c>
      <c r="E76" s="17" t="s">
        <v>979</v>
      </c>
      <c r="F76" s="29" t="s">
        <v>980</v>
      </c>
      <c r="G76" s="29" t="s">
        <v>721</v>
      </c>
      <c r="H76" s="29" t="s">
        <v>981</v>
      </c>
      <c r="I76" s="31" t="s">
        <v>723</v>
      </c>
      <c r="J76" s="14" t="s">
        <v>724</v>
      </c>
      <c r="K76" s="15" t="s">
        <v>95</v>
      </c>
      <c r="L76" s="15" t="s">
        <v>96</v>
      </c>
    </row>
    <row r="77" spans="2:12" ht="14.25" customHeight="1" x14ac:dyDescent="0.3">
      <c r="B77" s="12">
        <v>73</v>
      </c>
      <c r="C77" s="29" t="s">
        <v>977</v>
      </c>
      <c r="D77" s="29" t="s">
        <v>982</v>
      </c>
      <c r="E77" s="30" t="s">
        <v>979</v>
      </c>
      <c r="F77" s="29" t="s">
        <v>983</v>
      </c>
      <c r="G77" s="29" t="s">
        <v>721</v>
      </c>
      <c r="H77" s="29" t="s">
        <v>984</v>
      </c>
      <c r="I77" s="31" t="s">
        <v>723</v>
      </c>
      <c r="J77" s="14" t="s">
        <v>724</v>
      </c>
      <c r="K77" s="15" t="s">
        <v>95</v>
      </c>
      <c r="L77" s="15" t="s">
        <v>96</v>
      </c>
    </row>
    <row r="78" spans="2:12" ht="14.25" customHeight="1" x14ac:dyDescent="0.3">
      <c r="B78" s="12">
        <v>74</v>
      </c>
      <c r="C78" s="29" t="s">
        <v>977</v>
      </c>
      <c r="D78" s="29" t="s">
        <v>985</v>
      </c>
      <c r="E78" s="30" t="s">
        <v>979</v>
      </c>
      <c r="F78" s="29" t="s">
        <v>986</v>
      </c>
      <c r="G78" s="29" t="s">
        <v>721</v>
      </c>
      <c r="H78" s="29" t="s">
        <v>987</v>
      </c>
      <c r="I78" s="31" t="s">
        <v>723</v>
      </c>
      <c r="J78" s="14" t="s">
        <v>724</v>
      </c>
      <c r="K78" s="15" t="s">
        <v>95</v>
      </c>
      <c r="L78" s="15" t="s">
        <v>96</v>
      </c>
    </row>
    <row r="79" spans="2:12" ht="14.25" customHeight="1" x14ac:dyDescent="0.3">
      <c r="B79" s="12">
        <v>75</v>
      </c>
      <c r="C79" s="29" t="s">
        <v>977</v>
      </c>
      <c r="D79" s="29" t="s">
        <v>988</v>
      </c>
      <c r="E79" s="17" t="s">
        <v>989</v>
      </c>
      <c r="F79" s="29" t="s">
        <v>990</v>
      </c>
      <c r="G79" s="29" t="s">
        <v>721</v>
      </c>
      <c r="H79" s="29" t="s">
        <v>984</v>
      </c>
      <c r="I79" s="31" t="s">
        <v>723</v>
      </c>
      <c r="J79" s="14" t="s">
        <v>724</v>
      </c>
      <c r="K79" s="15" t="s">
        <v>95</v>
      </c>
      <c r="L79" s="15" t="s">
        <v>96</v>
      </c>
    </row>
    <row r="80" spans="2:12" ht="14.25" customHeight="1" x14ac:dyDescent="0.3">
      <c r="B80" s="12">
        <v>76</v>
      </c>
      <c r="C80" s="29" t="s">
        <v>427</v>
      </c>
      <c r="D80" s="29" t="s">
        <v>991</v>
      </c>
      <c r="E80" s="30" t="s">
        <v>992</v>
      </c>
      <c r="F80" s="29" t="s">
        <v>993</v>
      </c>
      <c r="G80" s="29" t="s">
        <v>729</v>
      </c>
      <c r="H80" s="29" t="s">
        <v>730</v>
      </c>
      <c r="I80" s="31" t="s">
        <v>723</v>
      </c>
      <c r="J80" s="14" t="s">
        <v>724</v>
      </c>
      <c r="K80" s="15" t="s">
        <v>95</v>
      </c>
      <c r="L80" s="15" t="s">
        <v>96</v>
      </c>
    </row>
    <row r="81" spans="2:12" ht="14.25" customHeight="1" x14ac:dyDescent="0.3">
      <c r="B81" s="12">
        <v>77</v>
      </c>
      <c r="C81" s="29" t="s">
        <v>427</v>
      </c>
      <c r="D81" s="29" t="s">
        <v>994</v>
      </c>
      <c r="E81" s="17" t="s">
        <v>995</v>
      </c>
      <c r="F81" s="29" t="s">
        <v>996</v>
      </c>
      <c r="G81" s="29" t="s">
        <v>721</v>
      </c>
      <c r="H81" s="29" t="s">
        <v>794</v>
      </c>
      <c r="I81" s="31" t="s">
        <v>723</v>
      </c>
      <c r="J81" s="14" t="s">
        <v>724</v>
      </c>
      <c r="K81" s="15" t="s">
        <v>95</v>
      </c>
      <c r="L81" s="15" t="s">
        <v>96</v>
      </c>
    </row>
    <row r="82" spans="2:12" ht="14.25" customHeight="1" x14ac:dyDescent="0.3">
      <c r="B82" s="12">
        <v>78</v>
      </c>
      <c r="C82" s="29" t="s">
        <v>997</v>
      </c>
      <c r="D82" s="29" t="s">
        <v>762</v>
      </c>
      <c r="E82" s="30" t="s">
        <v>998</v>
      </c>
      <c r="F82" s="29" t="s">
        <v>999</v>
      </c>
      <c r="G82" s="29" t="s">
        <v>721</v>
      </c>
      <c r="H82" s="29" t="s">
        <v>943</v>
      </c>
      <c r="I82" s="31" t="s">
        <v>723</v>
      </c>
      <c r="J82" s="14" t="s">
        <v>724</v>
      </c>
      <c r="K82" s="15" t="s">
        <v>95</v>
      </c>
      <c r="L82" s="15" t="s">
        <v>96</v>
      </c>
    </row>
    <row r="83" spans="2:12" ht="14.25" customHeight="1" x14ac:dyDescent="0.3">
      <c r="B83" s="12">
        <v>79</v>
      </c>
      <c r="C83" s="29" t="s">
        <v>939</v>
      </c>
      <c r="D83" s="29" t="s">
        <v>1000</v>
      </c>
      <c r="E83" s="30" t="s">
        <v>1001</v>
      </c>
      <c r="F83" s="29" t="s">
        <v>1002</v>
      </c>
      <c r="G83" s="29" t="s">
        <v>26</v>
      </c>
      <c r="H83" s="29" t="s">
        <v>1003</v>
      </c>
      <c r="I83" s="31" t="s">
        <v>723</v>
      </c>
      <c r="J83" s="14" t="s">
        <v>724</v>
      </c>
      <c r="K83" s="31" t="s">
        <v>813</v>
      </c>
      <c r="L83" s="31" t="s">
        <v>29</v>
      </c>
    </row>
    <row r="84" spans="2:12" ht="14.25" customHeight="1" x14ac:dyDescent="0.3">
      <c r="B84" s="12">
        <v>80</v>
      </c>
      <c r="C84" s="29" t="s">
        <v>939</v>
      </c>
      <c r="D84" s="29" t="s">
        <v>1004</v>
      </c>
      <c r="E84" s="30" t="s">
        <v>1005</v>
      </c>
      <c r="F84" s="29" t="s">
        <v>1006</v>
      </c>
      <c r="G84" s="29" t="s">
        <v>26</v>
      </c>
      <c r="H84" s="29" t="s">
        <v>1003</v>
      </c>
      <c r="I84" s="31" t="s">
        <v>723</v>
      </c>
      <c r="J84" s="14" t="s">
        <v>724</v>
      </c>
      <c r="K84" s="31" t="s">
        <v>813</v>
      </c>
      <c r="L84" s="31" t="s">
        <v>29</v>
      </c>
    </row>
    <row r="85" spans="2:12" ht="14.25" customHeight="1" x14ac:dyDescent="0.3">
      <c r="B85" s="12">
        <v>81</v>
      </c>
      <c r="C85" s="29" t="s">
        <v>1007</v>
      </c>
      <c r="D85" s="29" t="s">
        <v>1008</v>
      </c>
      <c r="E85" s="30" t="s">
        <v>1009</v>
      </c>
      <c r="F85" s="29" t="s">
        <v>1010</v>
      </c>
      <c r="G85" s="29" t="s">
        <v>78</v>
      </c>
      <c r="H85" s="29" t="s">
        <v>1011</v>
      </c>
      <c r="I85" s="31" t="s">
        <v>723</v>
      </c>
      <c r="J85" s="14" t="s">
        <v>724</v>
      </c>
      <c r="K85" s="15" t="s">
        <v>948</v>
      </c>
      <c r="L85" s="15" t="s">
        <v>268</v>
      </c>
    </row>
    <row r="86" spans="2:12" ht="14.25" customHeight="1" x14ac:dyDescent="0.3">
      <c r="B86" s="12">
        <v>82</v>
      </c>
      <c r="C86" s="29" t="s">
        <v>523</v>
      </c>
      <c r="D86" s="29" t="s">
        <v>1012</v>
      </c>
      <c r="E86" s="17" t="s">
        <v>1013</v>
      </c>
      <c r="F86" s="29" t="s">
        <v>1014</v>
      </c>
      <c r="G86" s="29" t="s">
        <v>26</v>
      </c>
      <c r="H86" s="29" t="s">
        <v>1015</v>
      </c>
      <c r="I86" s="31" t="s">
        <v>723</v>
      </c>
      <c r="J86" s="14" t="s">
        <v>724</v>
      </c>
      <c r="K86" s="15" t="s">
        <v>948</v>
      </c>
      <c r="L86" s="15" t="s">
        <v>268</v>
      </c>
    </row>
    <row r="87" spans="2:12" ht="14.25" customHeight="1" x14ac:dyDescent="0.3">
      <c r="B87" s="12">
        <v>83</v>
      </c>
      <c r="C87" s="29" t="s">
        <v>523</v>
      </c>
      <c r="D87" s="29" t="s">
        <v>1016</v>
      </c>
      <c r="E87" s="17" t="s">
        <v>1017</v>
      </c>
      <c r="F87" s="29" t="s">
        <v>1018</v>
      </c>
      <c r="G87" s="29" t="s">
        <v>26</v>
      </c>
      <c r="H87" s="29" t="s">
        <v>1019</v>
      </c>
      <c r="I87" s="31" t="s">
        <v>723</v>
      </c>
      <c r="J87" s="14" t="s">
        <v>724</v>
      </c>
      <c r="K87" s="15" t="s">
        <v>948</v>
      </c>
      <c r="L87" s="15" t="s">
        <v>268</v>
      </c>
    </row>
    <row r="88" spans="2:12" ht="14.25" customHeight="1" x14ac:dyDescent="0.3">
      <c r="B88" s="12">
        <v>84</v>
      </c>
      <c r="C88" s="29" t="s">
        <v>523</v>
      </c>
      <c r="D88" s="29" t="s">
        <v>1020</v>
      </c>
      <c r="E88" s="30" t="s">
        <v>1021</v>
      </c>
      <c r="F88" s="29" t="s">
        <v>1022</v>
      </c>
      <c r="G88" s="29" t="s">
        <v>1023</v>
      </c>
      <c r="H88" s="29" t="s">
        <v>1024</v>
      </c>
      <c r="I88" s="31" t="s">
        <v>723</v>
      </c>
      <c r="J88" s="14" t="s">
        <v>724</v>
      </c>
      <c r="K88" s="15" t="s">
        <v>948</v>
      </c>
      <c r="L88" s="15" t="s">
        <v>268</v>
      </c>
    </row>
    <row r="89" spans="2:12" ht="14.25" customHeight="1" x14ac:dyDescent="0.3">
      <c r="B89" s="12">
        <v>85</v>
      </c>
      <c r="C89" s="29" t="s">
        <v>523</v>
      </c>
      <c r="D89" s="29" t="s">
        <v>1025</v>
      </c>
      <c r="E89" s="17" t="s">
        <v>1021</v>
      </c>
      <c r="F89" s="29" t="s">
        <v>1026</v>
      </c>
      <c r="G89" s="29" t="s">
        <v>1023</v>
      </c>
      <c r="H89" s="29" t="s">
        <v>1027</v>
      </c>
      <c r="I89" s="31" t="s">
        <v>723</v>
      </c>
      <c r="J89" s="14" t="s">
        <v>724</v>
      </c>
      <c r="K89" s="15" t="s">
        <v>948</v>
      </c>
      <c r="L89" s="15" t="s">
        <v>268</v>
      </c>
    </row>
    <row r="90" spans="2:12" ht="14.25" customHeight="1" x14ac:dyDescent="0.3">
      <c r="B90" s="12">
        <v>86</v>
      </c>
      <c r="C90" s="29" t="s">
        <v>534</v>
      </c>
      <c r="D90" s="29" t="s">
        <v>1028</v>
      </c>
      <c r="E90" s="30" t="s">
        <v>1029</v>
      </c>
      <c r="F90" s="29" t="s">
        <v>1030</v>
      </c>
      <c r="G90" s="29" t="s">
        <v>26</v>
      </c>
      <c r="H90" s="29" t="s">
        <v>952</v>
      </c>
      <c r="I90" s="31" t="s">
        <v>723</v>
      </c>
      <c r="J90" s="14" t="s">
        <v>724</v>
      </c>
      <c r="K90" s="15" t="s">
        <v>948</v>
      </c>
      <c r="L90" s="15" t="s">
        <v>268</v>
      </c>
    </row>
    <row r="91" spans="2:12" ht="14.25" customHeight="1" x14ac:dyDescent="0.3">
      <c r="B91" s="12">
        <v>87</v>
      </c>
      <c r="C91" s="29" t="s">
        <v>534</v>
      </c>
      <c r="D91" s="29" t="s">
        <v>1031</v>
      </c>
      <c r="E91" s="30" t="s">
        <v>1032</v>
      </c>
      <c r="F91" s="29" t="s">
        <v>1033</v>
      </c>
      <c r="G91" s="29" t="s">
        <v>26</v>
      </c>
      <c r="H91" s="29" t="s">
        <v>1003</v>
      </c>
      <c r="I91" s="31" t="s">
        <v>723</v>
      </c>
      <c r="J91" s="14" t="s">
        <v>724</v>
      </c>
      <c r="K91" s="15" t="s">
        <v>948</v>
      </c>
      <c r="L91" s="15" t="s">
        <v>268</v>
      </c>
    </row>
    <row r="92" spans="2:12" ht="14.25" customHeight="1" x14ac:dyDescent="0.3">
      <c r="B92" s="12">
        <v>88</v>
      </c>
      <c r="C92" s="29" t="s">
        <v>534</v>
      </c>
      <c r="D92" s="29" t="s">
        <v>1034</v>
      </c>
      <c r="E92" s="30" t="s">
        <v>1035</v>
      </c>
      <c r="F92" s="29" t="s">
        <v>1036</v>
      </c>
      <c r="G92" s="29" t="s">
        <v>721</v>
      </c>
      <c r="H92" s="29" t="s">
        <v>943</v>
      </c>
      <c r="I92" s="31" t="s">
        <v>723</v>
      </c>
      <c r="J92" s="14" t="s">
        <v>724</v>
      </c>
      <c r="K92" s="15" t="s">
        <v>948</v>
      </c>
      <c r="L92" s="15" t="s">
        <v>268</v>
      </c>
    </row>
    <row r="93" spans="2:12" ht="14.25" customHeight="1" x14ac:dyDescent="0.3">
      <c r="B93" s="12">
        <v>89</v>
      </c>
      <c r="C93" s="29" t="s">
        <v>534</v>
      </c>
      <c r="D93" s="29" t="s">
        <v>1037</v>
      </c>
      <c r="E93" s="30" t="s">
        <v>1038</v>
      </c>
      <c r="F93" s="29" t="s">
        <v>1039</v>
      </c>
      <c r="G93" s="29" t="s">
        <v>836</v>
      </c>
      <c r="H93" s="29" t="s">
        <v>1040</v>
      </c>
      <c r="I93" s="31" t="s">
        <v>723</v>
      </c>
      <c r="J93" s="14" t="s">
        <v>724</v>
      </c>
      <c r="K93" s="15" t="s">
        <v>95</v>
      </c>
      <c r="L93" s="15" t="s">
        <v>96</v>
      </c>
    </row>
    <row r="94" spans="2:12" ht="14.25" customHeight="1" x14ac:dyDescent="0.3">
      <c r="B94" s="12">
        <v>90</v>
      </c>
      <c r="C94" s="29" t="s">
        <v>534</v>
      </c>
      <c r="D94" s="29" t="s">
        <v>1041</v>
      </c>
      <c r="E94" s="30" t="s">
        <v>1042</v>
      </c>
      <c r="F94" s="29" t="s">
        <v>1043</v>
      </c>
      <c r="G94" s="29" t="s">
        <v>836</v>
      </c>
      <c r="H94" s="29" t="s">
        <v>1040</v>
      </c>
      <c r="I94" s="31" t="s">
        <v>723</v>
      </c>
      <c r="J94" s="16" t="s">
        <v>724</v>
      </c>
      <c r="K94" s="15" t="s">
        <v>95</v>
      </c>
      <c r="L94" s="15" t="s">
        <v>96</v>
      </c>
    </row>
    <row r="95" spans="2:12" ht="14.25" customHeight="1" x14ac:dyDescent="0.3">
      <c r="B95" s="12">
        <v>91</v>
      </c>
      <c r="C95" s="29" t="s">
        <v>534</v>
      </c>
      <c r="D95" s="29" t="s">
        <v>1044</v>
      </c>
      <c r="E95" s="30" t="s">
        <v>1038</v>
      </c>
      <c r="F95" s="29" t="s">
        <v>1045</v>
      </c>
      <c r="G95" s="29" t="s">
        <v>836</v>
      </c>
      <c r="H95" s="29" t="s">
        <v>1046</v>
      </c>
      <c r="I95" s="32" t="s">
        <v>723</v>
      </c>
      <c r="J95" s="13" t="s">
        <v>724</v>
      </c>
      <c r="K95" s="15" t="s">
        <v>95</v>
      </c>
      <c r="L95" s="15" t="s">
        <v>96</v>
      </c>
    </row>
    <row r="96" spans="2:12" ht="14.25" customHeight="1" x14ac:dyDescent="0.3">
      <c r="B96" s="12">
        <v>92</v>
      </c>
      <c r="C96" s="29" t="s">
        <v>534</v>
      </c>
      <c r="D96" s="29" t="s">
        <v>1047</v>
      </c>
      <c r="E96" s="30" t="s">
        <v>1048</v>
      </c>
      <c r="F96" s="29" t="s">
        <v>1049</v>
      </c>
      <c r="G96" s="29" t="s">
        <v>843</v>
      </c>
      <c r="H96" s="29" t="s">
        <v>1050</v>
      </c>
      <c r="I96" s="32" t="s">
        <v>723</v>
      </c>
      <c r="J96" s="13" t="s">
        <v>724</v>
      </c>
      <c r="K96" s="15" t="s">
        <v>948</v>
      </c>
      <c r="L96" s="15" t="s">
        <v>268</v>
      </c>
    </row>
    <row r="97" spans="2:12" ht="14.25" customHeight="1" x14ac:dyDescent="0.3">
      <c r="B97" s="12">
        <v>93</v>
      </c>
      <c r="C97" s="29" t="s">
        <v>534</v>
      </c>
      <c r="D97" s="29" t="s">
        <v>1051</v>
      </c>
      <c r="E97" s="30" t="s">
        <v>1052</v>
      </c>
      <c r="F97" s="29" t="s">
        <v>1053</v>
      </c>
      <c r="G97" s="29" t="s">
        <v>777</v>
      </c>
      <c r="H97" s="29" t="s">
        <v>1054</v>
      </c>
      <c r="I97" s="32" t="s">
        <v>723</v>
      </c>
      <c r="J97" s="13" t="s">
        <v>724</v>
      </c>
      <c r="K97" s="20" t="s">
        <v>948</v>
      </c>
      <c r="L97" s="15" t="s">
        <v>268</v>
      </c>
    </row>
    <row r="98" spans="2:12" ht="14.25" customHeight="1" x14ac:dyDescent="0.3">
      <c r="B98" s="12">
        <v>94</v>
      </c>
      <c r="C98" s="29" t="s">
        <v>534</v>
      </c>
      <c r="D98" s="29" t="s">
        <v>1055</v>
      </c>
      <c r="E98" s="30" t="s">
        <v>1056</v>
      </c>
      <c r="F98" s="29" t="s">
        <v>1057</v>
      </c>
      <c r="G98" s="29" t="s">
        <v>26</v>
      </c>
      <c r="H98" s="29" t="s">
        <v>1058</v>
      </c>
      <c r="I98" s="32" t="s">
        <v>723</v>
      </c>
      <c r="J98" s="13" t="s">
        <v>724</v>
      </c>
      <c r="K98" s="15" t="s">
        <v>948</v>
      </c>
      <c r="L98" s="15" t="s">
        <v>268</v>
      </c>
    </row>
    <row r="99" spans="2:12" ht="14.25" customHeight="1" x14ac:dyDescent="0.3">
      <c r="B99" s="12">
        <v>95</v>
      </c>
      <c r="C99" s="29" t="s">
        <v>534</v>
      </c>
      <c r="D99" s="29" t="s">
        <v>1059</v>
      </c>
      <c r="E99" s="30" t="s">
        <v>1060</v>
      </c>
      <c r="F99" s="29" t="s">
        <v>1061</v>
      </c>
      <c r="G99" s="29" t="s">
        <v>26</v>
      </c>
      <c r="H99" s="29" t="s">
        <v>246</v>
      </c>
      <c r="I99" s="32" t="s">
        <v>736</v>
      </c>
      <c r="J99" s="13" t="s">
        <v>724</v>
      </c>
      <c r="K99" s="20" t="s">
        <v>948</v>
      </c>
      <c r="L99" s="18" t="s">
        <v>268</v>
      </c>
    </row>
    <row r="100" spans="2:12" ht="14.25" customHeight="1" x14ac:dyDescent="0.3">
      <c r="B100" s="12">
        <v>96</v>
      </c>
      <c r="C100" s="29" t="s">
        <v>554</v>
      </c>
      <c r="D100" s="29" t="s">
        <v>1062</v>
      </c>
      <c r="E100" s="17" t="s">
        <v>1063</v>
      </c>
      <c r="F100" s="29" t="s">
        <v>1064</v>
      </c>
      <c r="G100" s="29" t="s">
        <v>1065</v>
      </c>
      <c r="H100" s="29" t="s">
        <v>1066</v>
      </c>
      <c r="I100" s="32" t="s">
        <v>736</v>
      </c>
      <c r="J100" s="13" t="s">
        <v>724</v>
      </c>
      <c r="K100" s="20" t="s">
        <v>917</v>
      </c>
      <c r="L100" s="15" t="s">
        <v>163</v>
      </c>
    </row>
    <row r="101" spans="2:12" ht="14.25" customHeight="1" x14ac:dyDescent="0.3">
      <c r="B101" s="12">
        <v>97</v>
      </c>
      <c r="C101" s="29" t="s">
        <v>554</v>
      </c>
      <c r="D101" s="29" t="s">
        <v>1067</v>
      </c>
      <c r="E101" s="30" t="s">
        <v>1068</v>
      </c>
      <c r="F101" s="29" t="s">
        <v>1069</v>
      </c>
      <c r="G101" s="29" t="s">
        <v>1065</v>
      </c>
      <c r="H101" s="29" t="s">
        <v>1070</v>
      </c>
      <c r="I101" s="32" t="s">
        <v>736</v>
      </c>
      <c r="J101" s="13" t="s">
        <v>724</v>
      </c>
      <c r="K101" s="21" t="s">
        <v>917</v>
      </c>
      <c r="L101" s="15" t="s">
        <v>163</v>
      </c>
    </row>
    <row r="102" spans="2:12" ht="14.25" customHeight="1" x14ac:dyDescent="0.3">
      <c r="B102" s="12">
        <v>98</v>
      </c>
      <c r="C102" s="29" t="s">
        <v>554</v>
      </c>
      <c r="D102" s="29" t="s">
        <v>1071</v>
      </c>
      <c r="E102" s="17" t="s">
        <v>1068</v>
      </c>
      <c r="F102" s="29" t="s">
        <v>1072</v>
      </c>
      <c r="G102" s="29" t="s">
        <v>1065</v>
      </c>
      <c r="H102" s="29" t="s">
        <v>1066</v>
      </c>
      <c r="I102" s="32" t="s">
        <v>736</v>
      </c>
      <c r="J102" s="22" t="s">
        <v>724</v>
      </c>
      <c r="K102" s="20" t="s">
        <v>917</v>
      </c>
      <c r="L102" s="15" t="s">
        <v>163</v>
      </c>
    </row>
    <row r="103" spans="2:12" ht="14.25" customHeight="1" x14ac:dyDescent="0.3">
      <c r="B103" s="12">
        <v>99</v>
      </c>
      <c r="C103" s="29" t="s">
        <v>561</v>
      </c>
      <c r="D103" s="29" t="s">
        <v>1073</v>
      </c>
      <c r="E103" s="17" t="s">
        <v>1074</v>
      </c>
      <c r="F103" s="29" t="s">
        <v>1075</v>
      </c>
      <c r="G103" s="29" t="s">
        <v>26</v>
      </c>
      <c r="H103" s="29" t="s">
        <v>208</v>
      </c>
      <c r="I103" s="32" t="s">
        <v>723</v>
      </c>
      <c r="J103" s="13" t="s">
        <v>724</v>
      </c>
      <c r="K103" s="20" t="s">
        <v>948</v>
      </c>
      <c r="L103" s="15" t="s">
        <v>268</v>
      </c>
    </row>
    <row r="104" spans="2:12" ht="14.25" customHeight="1" x14ac:dyDescent="0.3">
      <c r="B104" s="12">
        <v>100</v>
      </c>
      <c r="C104" s="29" t="s">
        <v>596</v>
      </c>
      <c r="D104" s="29" t="s">
        <v>1076</v>
      </c>
      <c r="E104" s="30" t="s">
        <v>1077</v>
      </c>
      <c r="F104" s="29" t="s">
        <v>1078</v>
      </c>
      <c r="G104" s="29" t="s">
        <v>836</v>
      </c>
      <c r="H104" s="29" t="s">
        <v>1079</v>
      </c>
      <c r="I104" s="32" t="s">
        <v>736</v>
      </c>
      <c r="J104" s="13" t="s">
        <v>724</v>
      </c>
      <c r="K104" s="20" t="s">
        <v>95</v>
      </c>
      <c r="L104" s="15" t="s">
        <v>96</v>
      </c>
    </row>
    <row r="105" spans="2:12" ht="14.25" customHeight="1" x14ac:dyDescent="0.3">
      <c r="B105" s="12">
        <v>96</v>
      </c>
      <c r="C105" s="29" t="s">
        <v>596</v>
      </c>
      <c r="D105" s="29" t="s">
        <v>1080</v>
      </c>
      <c r="E105" s="30" t="s">
        <v>1077</v>
      </c>
      <c r="F105" s="29" t="s">
        <v>1081</v>
      </c>
      <c r="G105" s="29" t="s">
        <v>836</v>
      </c>
      <c r="H105" s="29" t="s">
        <v>1082</v>
      </c>
      <c r="I105" s="32" t="s">
        <v>736</v>
      </c>
      <c r="J105" s="13" t="s">
        <v>724</v>
      </c>
      <c r="K105" s="20" t="s">
        <v>95</v>
      </c>
      <c r="L105" s="15" t="s">
        <v>96</v>
      </c>
    </row>
    <row r="106" spans="2:12" ht="14.25" customHeight="1" x14ac:dyDescent="0.3">
      <c r="B106" s="12">
        <v>101</v>
      </c>
      <c r="C106" s="29" t="s">
        <v>596</v>
      </c>
      <c r="D106" s="29" t="s">
        <v>1083</v>
      </c>
      <c r="E106" s="30" t="s">
        <v>1084</v>
      </c>
      <c r="F106" s="29" t="s">
        <v>1085</v>
      </c>
      <c r="G106" s="29" t="s">
        <v>843</v>
      </c>
      <c r="H106" s="29" t="s">
        <v>1086</v>
      </c>
      <c r="I106" s="32" t="s">
        <v>736</v>
      </c>
      <c r="J106" s="13" t="s">
        <v>724</v>
      </c>
      <c r="K106" s="20" t="s">
        <v>95</v>
      </c>
      <c r="L106" s="15" t="s">
        <v>96</v>
      </c>
    </row>
    <row r="107" spans="2:12" ht="14.25" customHeight="1" x14ac:dyDescent="0.3">
      <c r="B107" s="12">
        <v>102</v>
      </c>
      <c r="C107" s="29" t="s">
        <v>596</v>
      </c>
      <c r="D107" s="29" t="s">
        <v>1087</v>
      </c>
      <c r="E107" s="30" t="s">
        <v>1084</v>
      </c>
      <c r="F107" s="29" t="s">
        <v>1088</v>
      </c>
      <c r="G107" s="29" t="s">
        <v>843</v>
      </c>
      <c r="H107" s="29" t="s">
        <v>1089</v>
      </c>
      <c r="I107" s="32" t="s">
        <v>736</v>
      </c>
      <c r="J107" s="13" t="s">
        <v>724</v>
      </c>
      <c r="K107" s="20" t="s">
        <v>95</v>
      </c>
      <c r="L107" s="15" t="s">
        <v>96</v>
      </c>
    </row>
    <row r="108" spans="2:12" ht="14.25" customHeight="1" x14ac:dyDescent="0.3">
      <c r="B108" s="12">
        <v>103</v>
      </c>
      <c r="C108" s="29" t="s">
        <v>596</v>
      </c>
      <c r="D108" s="29" t="s">
        <v>1090</v>
      </c>
      <c r="E108" s="30" t="s">
        <v>1091</v>
      </c>
      <c r="F108" s="29" t="s">
        <v>1092</v>
      </c>
      <c r="G108" s="29" t="s">
        <v>836</v>
      </c>
      <c r="H108" s="29" t="s">
        <v>1079</v>
      </c>
      <c r="I108" s="32" t="s">
        <v>736</v>
      </c>
      <c r="J108" s="13" t="s">
        <v>724</v>
      </c>
      <c r="K108" s="20" t="s">
        <v>95</v>
      </c>
      <c r="L108" s="15" t="s">
        <v>96</v>
      </c>
    </row>
    <row r="109" spans="2:12" ht="14.25" customHeight="1" x14ac:dyDescent="0.3">
      <c r="B109" s="12">
        <v>104</v>
      </c>
      <c r="C109" s="29" t="s">
        <v>596</v>
      </c>
      <c r="D109" s="29" t="s">
        <v>1093</v>
      </c>
      <c r="E109" s="30" t="s">
        <v>1091</v>
      </c>
      <c r="F109" s="29" t="s">
        <v>1094</v>
      </c>
      <c r="G109" s="29" t="s">
        <v>836</v>
      </c>
      <c r="H109" s="29" t="s">
        <v>1095</v>
      </c>
      <c r="I109" s="32" t="s">
        <v>736</v>
      </c>
      <c r="J109" s="13" t="s">
        <v>724</v>
      </c>
      <c r="K109" s="20" t="s">
        <v>95</v>
      </c>
      <c r="L109" s="15" t="s">
        <v>96</v>
      </c>
    </row>
    <row r="110" spans="2:12" ht="14.25" customHeight="1" x14ac:dyDescent="0.3">
      <c r="B110" s="12">
        <v>105</v>
      </c>
      <c r="C110" s="29" t="s">
        <v>596</v>
      </c>
      <c r="D110" s="29" t="s">
        <v>1096</v>
      </c>
      <c r="E110" s="30" t="s">
        <v>1097</v>
      </c>
      <c r="F110" s="29" t="s">
        <v>1098</v>
      </c>
      <c r="G110" s="29" t="s">
        <v>843</v>
      </c>
      <c r="H110" s="29" t="s">
        <v>1099</v>
      </c>
      <c r="I110" s="32" t="s">
        <v>736</v>
      </c>
      <c r="J110" s="13" t="s">
        <v>724</v>
      </c>
      <c r="K110" s="20" t="s">
        <v>95</v>
      </c>
      <c r="L110" s="15" t="s">
        <v>96</v>
      </c>
    </row>
    <row r="111" spans="2:12" ht="14.25" customHeight="1" x14ac:dyDescent="0.3">
      <c r="B111" s="12">
        <v>106</v>
      </c>
      <c r="C111" s="29" t="s">
        <v>1100</v>
      </c>
      <c r="D111" s="29" t="s">
        <v>1101</v>
      </c>
      <c r="E111" s="30" t="s">
        <v>1102</v>
      </c>
      <c r="F111" s="29" t="s">
        <v>1103</v>
      </c>
      <c r="G111" s="29" t="s">
        <v>1104</v>
      </c>
      <c r="H111" s="29" t="s">
        <v>1066</v>
      </c>
      <c r="I111" s="32" t="s">
        <v>736</v>
      </c>
      <c r="J111" s="13" t="s">
        <v>724</v>
      </c>
      <c r="K111" s="20" t="s">
        <v>1105</v>
      </c>
      <c r="L111" s="15" t="s">
        <v>96</v>
      </c>
    </row>
    <row r="112" spans="2:12" ht="14.25" customHeight="1" x14ac:dyDescent="0.3">
      <c r="B112" s="12">
        <v>107</v>
      </c>
      <c r="C112" s="29" t="s">
        <v>1100</v>
      </c>
      <c r="D112" s="29" t="s">
        <v>1106</v>
      </c>
      <c r="E112" s="30" t="s">
        <v>1107</v>
      </c>
      <c r="F112" s="29" t="s">
        <v>1108</v>
      </c>
      <c r="G112" s="29" t="s">
        <v>1104</v>
      </c>
      <c r="H112" s="29" t="s">
        <v>1109</v>
      </c>
      <c r="I112" s="32" t="s">
        <v>736</v>
      </c>
      <c r="J112" s="13" t="s">
        <v>724</v>
      </c>
      <c r="K112" s="21" t="s">
        <v>1105</v>
      </c>
      <c r="L112" s="15" t="s">
        <v>96</v>
      </c>
    </row>
    <row r="113" spans="2:12" ht="14.25" customHeight="1" x14ac:dyDescent="0.3">
      <c r="B113" s="12">
        <v>108</v>
      </c>
      <c r="C113" s="29" t="s">
        <v>1100</v>
      </c>
      <c r="D113" s="29" t="s">
        <v>1110</v>
      </c>
      <c r="E113" s="30" t="s">
        <v>1111</v>
      </c>
      <c r="F113" s="29" t="s">
        <v>1112</v>
      </c>
      <c r="G113" s="29" t="s">
        <v>1104</v>
      </c>
      <c r="H113" s="29" t="s">
        <v>1113</v>
      </c>
      <c r="I113" s="32" t="s">
        <v>723</v>
      </c>
      <c r="J113" s="13" t="s">
        <v>724</v>
      </c>
      <c r="K113" s="21" t="s">
        <v>1105</v>
      </c>
      <c r="L113" s="15" t="s">
        <v>96</v>
      </c>
    </row>
    <row r="114" spans="2:12" ht="14.25" customHeight="1" x14ac:dyDescent="0.3">
      <c r="B114" s="12">
        <v>109</v>
      </c>
      <c r="C114" s="29" t="s">
        <v>1100</v>
      </c>
      <c r="D114" s="29" t="s">
        <v>1114</v>
      </c>
      <c r="E114" s="30" t="s">
        <v>1115</v>
      </c>
      <c r="F114" s="29" t="s">
        <v>1116</v>
      </c>
      <c r="G114" s="29" t="s">
        <v>1104</v>
      </c>
      <c r="H114" s="29" t="s">
        <v>1113</v>
      </c>
      <c r="I114" s="32" t="s">
        <v>723</v>
      </c>
      <c r="J114" s="13" t="s">
        <v>724</v>
      </c>
      <c r="K114" s="21" t="s">
        <v>1105</v>
      </c>
      <c r="L114" s="15" t="s">
        <v>96</v>
      </c>
    </row>
    <row r="115" spans="2:12" ht="14.25" customHeight="1" x14ac:dyDescent="0.3">
      <c r="B115" s="12">
        <v>110</v>
      </c>
      <c r="C115" s="29" t="s">
        <v>1100</v>
      </c>
      <c r="D115" s="29" t="s">
        <v>1117</v>
      </c>
      <c r="E115" s="30" t="s">
        <v>1118</v>
      </c>
      <c r="F115" s="29" t="s">
        <v>1119</v>
      </c>
      <c r="G115" s="29" t="s">
        <v>1120</v>
      </c>
      <c r="H115" s="29" t="s">
        <v>1121</v>
      </c>
      <c r="I115" s="32" t="s">
        <v>723</v>
      </c>
      <c r="J115" s="13" t="s">
        <v>724</v>
      </c>
      <c r="K115" s="21" t="s">
        <v>1105</v>
      </c>
      <c r="L115" s="15" t="s">
        <v>96</v>
      </c>
    </row>
    <row r="116" spans="2:12" ht="14.25" customHeight="1" x14ac:dyDescent="0.3">
      <c r="B116" s="12">
        <v>111</v>
      </c>
      <c r="C116" s="29" t="s">
        <v>606</v>
      </c>
      <c r="D116" s="29" t="s">
        <v>1122</v>
      </c>
      <c r="E116" s="30" t="s">
        <v>1123</v>
      </c>
      <c r="F116" s="29" t="s">
        <v>1124</v>
      </c>
      <c r="G116" s="29" t="s">
        <v>843</v>
      </c>
      <c r="H116" s="29" t="s">
        <v>1125</v>
      </c>
      <c r="I116" s="32" t="s">
        <v>1126</v>
      </c>
      <c r="J116" s="13" t="s">
        <v>724</v>
      </c>
      <c r="K116" s="20" t="s">
        <v>95</v>
      </c>
      <c r="L116" s="15" t="s">
        <v>96</v>
      </c>
    </row>
    <row r="117" spans="2:12" ht="14.25" customHeight="1" x14ac:dyDescent="0.3">
      <c r="B117" s="12">
        <v>112</v>
      </c>
      <c r="C117" s="29" t="s">
        <v>606</v>
      </c>
      <c r="D117" s="29" t="s">
        <v>1127</v>
      </c>
      <c r="E117" s="30" t="s">
        <v>1123</v>
      </c>
      <c r="F117" s="29" t="s">
        <v>1128</v>
      </c>
      <c r="G117" s="29" t="s">
        <v>843</v>
      </c>
      <c r="H117" s="29" t="s">
        <v>1129</v>
      </c>
      <c r="I117" s="32" t="s">
        <v>1126</v>
      </c>
      <c r="J117" s="13" t="s">
        <v>724</v>
      </c>
      <c r="K117" s="20" t="s">
        <v>95</v>
      </c>
      <c r="L117" s="15" t="s">
        <v>96</v>
      </c>
    </row>
    <row r="118" spans="2:12" ht="14.25" customHeight="1" x14ac:dyDescent="0.3">
      <c r="B118" s="12">
        <v>113</v>
      </c>
      <c r="C118" s="29" t="s">
        <v>606</v>
      </c>
      <c r="D118" s="29" t="s">
        <v>1130</v>
      </c>
      <c r="E118" s="30" t="s">
        <v>1131</v>
      </c>
      <c r="F118" s="29" t="s">
        <v>1132</v>
      </c>
      <c r="G118" s="29" t="s">
        <v>843</v>
      </c>
      <c r="H118" s="29" t="s">
        <v>1133</v>
      </c>
      <c r="I118" s="32" t="s">
        <v>1126</v>
      </c>
      <c r="J118" s="13" t="s">
        <v>724</v>
      </c>
      <c r="K118" s="20" t="s">
        <v>95</v>
      </c>
      <c r="L118" s="15" t="s">
        <v>96</v>
      </c>
    </row>
    <row r="119" spans="2:12" ht="14.25" customHeight="1" x14ac:dyDescent="0.3">
      <c r="B119" s="12">
        <v>114</v>
      </c>
      <c r="C119" s="29" t="s">
        <v>606</v>
      </c>
      <c r="D119" s="29" t="s">
        <v>1134</v>
      </c>
      <c r="E119" s="30" t="s">
        <v>1131</v>
      </c>
      <c r="F119" s="29" t="s">
        <v>1135</v>
      </c>
      <c r="G119" s="29" t="s">
        <v>843</v>
      </c>
      <c r="H119" s="29" t="s">
        <v>1136</v>
      </c>
      <c r="I119" s="32" t="s">
        <v>1126</v>
      </c>
      <c r="J119" s="13" t="s">
        <v>724</v>
      </c>
      <c r="K119" s="20" t="s">
        <v>95</v>
      </c>
      <c r="L119" s="15" t="s">
        <v>96</v>
      </c>
    </row>
    <row r="120" spans="2:12" ht="14.25" customHeight="1" x14ac:dyDescent="0.3">
      <c r="B120" s="12">
        <v>115</v>
      </c>
      <c r="C120" s="29" t="s">
        <v>606</v>
      </c>
      <c r="D120" s="29" t="s">
        <v>1137</v>
      </c>
      <c r="E120" s="17" t="s">
        <v>1138</v>
      </c>
      <c r="F120" s="29" t="s">
        <v>1139</v>
      </c>
      <c r="G120" s="29" t="s">
        <v>836</v>
      </c>
      <c r="H120" s="29" t="s">
        <v>1079</v>
      </c>
      <c r="I120" s="32" t="s">
        <v>736</v>
      </c>
      <c r="J120" s="13" t="s">
        <v>724</v>
      </c>
      <c r="K120" s="20" t="s">
        <v>95</v>
      </c>
      <c r="L120" s="15" t="s">
        <v>96</v>
      </c>
    </row>
    <row r="121" spans="2:12" ht="14.25" customHeight="1" x14ac:dyDescent="0.3">
      <c r="B121" s="12">
        <v>116</v>
      </c>
      <c r="C121" s="29" t="s">
        <v>606</v>
      </c>
      <c r="D121" s="29" t="s">
        <v>1140</v>
      </c>
      <c r="E121" s="17" t="s">
        <v>1141</v>
      </c>
      <c r="F121" s="29" t="s">
        <v>1142</v>
      </c>
      <c r="G121" s="29" t="s">
        <v>836</v>
      </c>
      <c r="H121" s="29" t="s">
        <v>1079</v>
      </c>
      <c r="I121" s="32" t="s">
        <v>736</v>
      </c>
      <c r="J121" s="13" t="s">
        <v>724</v>
      </c>
      <c r="K121" s="20" t="s">
        <v>95</v>
      </c>
      <c r="L121" s="15" t="s">
        <v>96</v>
      </c>
    </row>
    <row r="122" spans="2:12" ht="14.25" customHeight="1" x14ac:dyDescent="0.3">
      <c r="B122" s="12">
        <v>117</v>
      </c>
      <c r="C122" s="29" t="s">
        <v>606</v>
      </c>
      <c r="D122" s="35" t="s">
        <v>1143</v>
      </c>
      <c r="E122" s="30" t="s">
        <v>1144</v>
      </c>
      <c r="F122" s="29" t="s">
        <v>1145</v>
      </c>
      <c r="G122" s="29" t="s">
        <v>843</v>
      </c>
      <c r="H122" s="29" t="s">
        <v>1136</v>
      </c>
      <c r="I122" s="32" t="s">
        <v>1126</v>
      </c>
      <c r="J122" s="13" t="s">
        <v>724</v>
      </c>
      <c r="K122" s="20" t="s">
        <v>95</v>
      </c>
      <c r="L122" s="15" t="s">
        <v>96</v>
      </c>
    </row>
    <row r="123" spans="2:12" ht="14.25" customHeight="1" x14ac:dyDescent="0.3">
      <c r="B123" s="12">
        <v>118</v>
      </c>
      <c r="C123" s="29" t="s">
        <v>612</v>
      </c>
      <c r="D123" s="29" t="s">
        <v>1146</v>
      </c>
      <c r="E123" s="30" t="s">
        <v>1147</v>
      </c>
      <c r="F123" s="29" t="s">
        <v>1148</v>
      </c>
      <c r="G123" s="29" t="s">
        <v>729</v>
      </c>
      <c r="H123" s="29" t="s">
        <v>1149</v>
      </c>
      <c r="I123" s="32" t="s">
        <v>723</v>
      </c>
      <c r="J123" s="13" t="s">
        <v>724</v>
      </c>
      <c r="K123" s="21" t="s">
        <v>95</v>
      </c>
      <c r="L123" s="15" t="s">
        <v>96</v>
      </c>
    </row>
    <row r="124" spans="2:12" ht="14.25" customHeight="1" x14ac:dyDescent="0.3">
      <c r="B124" s="12">
        <v>119</v>
      </c>
      <c r="C124" s="29" t="s">
        <v>612</v>
      </c>
      <c r="D124" s="29" t="s">
        <v>1150</v>
      </c>
      <c r="E124" s="17" t="s">
        <v>1147</v>
      </c>
      <c r="F124" s="29" t="s">
        <v>1151</v>
      </c>
      <c r="G124" s="29" t="s">
        <v>729</v>
      </c>
      <c r="H124" s="29" t="s">
        <v>824</v>
      </c>
      <c r="I124" s="31" t="s">
        <v>723</v>
      </c>
      <c r="J124" s="22" t="s">
        <v>724</v>
      </c>
      <c r="K124" s="23" t="s">
        <v>95</v>
      </c>
      <c r="L124" s="18" t="s">
        <v>96</v>
      </c>
    </row>
    <row r="125" spans="2:12" ht="14.25" customHeight="1" thickBot="1" x14ac:dyDescent="0.35">
      <c r="B125" s="12">
        <v>120</v>
      </c>
      <c r="C125" s="37" t="s">
        <v>1152</v>
      </c>
      <c r="D125" s="37" t="s">
        <v>1153</v>
      </c>
      <c r="E125" s="38" t="s">
        <v>1154</v>
      </c>
      <c r="F125" s="37" t="s">
        <v>1155</v>
      </c>
      <c r="G125" s="37" t="s">
        <v>934</v>
      </c>
      <c r="H125" s="37" t="s">
        <v>116</v>
      </c>
      <c r="I125" s="39" t="s">
        <v>845</v>
      </c>
      <c r="J125" s="24" t="s">
        <v>724</v>
      </c>
      <c r="K125" s="25" t="s">
        <v>95</v>
      </c>
      <c r="L125" s="26" t="s">
        <v>96</v>
      </c>
    </row>
    <row r="126" spans="2:12" ht="14.25" customHeight="1" x14ac:dyDescent="0.3">
      <c r="F126" s="27"/>
      <c r="H126" s="27"/>
      <c r="I126" s="27"/>
      <c r="J126" s="27"/>
      <c r="K126" s="27"/>
      <c r="L126" s="27"/>
    </row>
    <row r="127" spans="2:12" ht="14.25" customHeight="1" x14ac:dyDescent="0.3">
      <c r="F127" s="27"/>
      <c r="H127" s="27"/>
      <c r="I127" s="27"/>
      <c r="J127" s="27"/>
      <c r="K127" s="27"/>
      <c r="L127" s="27"/>
    </row>
    <row r="128" spans="2:12" ht="14.25" customHeight="1" x14ac:dyDescent="0.3">
      <c r="F128" s="27"/>
      <c r="H128" s="27"/>
      <c r="I128" s="27"/>
      <c r="J128" s="27"/>
      <c r="K128" s="27"/>
      <c r="L128" s="27"/>
    </row>
    <row r="129" spans="6:12" ht="14.25" customHeight="1" x14ac:dyDescent="0.3">
      <c r="F129" s="27"/>
      <c r="H129" s="27"/>
      <c r="I129" s="27"/>
      <c r="J129" s="27"/>
      <c r="K129" s="27"/>
      <c r="L129" s="27"/>
    </row>
    <row r="130" spans="6:12" ht="14.25" customHeight="1" x14ac:dyDescent="0.3">
      <c r="F130" s="27"/>
      <c r="H130" s="27"/>
      <c r="I130" s="27"/>
      <c r="J130" s="27"/>
      <c r="K130" s="27"/>
      <c r="L130" s="27"/>
    </row>
    <row r="131" spans="6:12" ht="14.25" customHeight="1" x14ac:dyDescent="0.3">
      <c r="F131" s="27"/>
      <c r="H131" s="27"/>
      <c r="I131" s="27"/>
      <c r="J131" s="27"/>
      <c r="K131" s="27"/>
      <c r="L131" s="27"/>
    </row>
    <row r="132" spans="6:12" ht="14.25" customHeight="1" x14ac:dyDescent="0.3">
      <c r="F132" s="27"/>
      <c r="H132" s="27"/>
      <c r="I132" s="27"/>
      <c r="J132" s="27"/>
      <c r="K132" s="27"/>
      <c r="L132" s="27"/>
    </row>
    <row r="133" spans="6:12" ht="14.25" customHeight="1" x14ac:dyDescent="0.3">
      <c r="F133" s="27"/>
      <c r="H133" s="27"/>
      <c r="I133" s="27"/>
      <c r="J133" s="27"/>
      <c r="K133" s="27"/>
      <c r="L133" s="27"/>
    </row>
    <row r="134" spans="6:12" ht="14.25" customHeight="1" x14ac:dyDescent="0.3">
      <c r="F134" s="27"/>
      <c r="H134" s="27"/>
      <c r="I134" s="27"/>
      <c r="J134" s="27"/>
      <c r="K134" s="27"/>
      <c r="L134" s="27"/>
    </row>
    <row r="135" spans="6:12" ht="14.25" customHeight="1" x14ac:dyDescent="0.3">
      <c r="F135" s="27"/>
      <c r="H135" s="27"/>
      <c r="I135" s="27"/>
      <c r="J135" s="27"/>
      <c r="K135" s="27"/>
      <c r="L135" s="27"/>
    </row>
    <row r="136" spans="6:12" ht="14.25" customHeight="1" x14ac:dyDescent="0.3">
      <c r="F136" s="27"/>
      <c r="H136" s="27"/>
      <c r="I136" s="27"/>
      <c r="J136" s="27"/>
      <c r="K136" s="27"/>
      <c r="L136" s="27"/>
    </row>
    <row r="137" spans="6:12" ht="14.25" customHeight="1" x14ac:dyDescent="0.3">
      <c r="F137" s="27"/>
      <c r="H137" s="27"/>
      <c r="I137" s="27"/>
      <c r="J137" s="27"/>
      <c r="K137" s="27"/>
      <c r="L137" s="27"/>
    </row>
    <row r="138" spans="6:12" ht="14.25" customHeight="1" x14ac:dyDescent="0.3">
      <c r="F138" s="27"/>
      <c r="H138" s="27"/>
      <c r="I138" s="27"/>
      <c r="J138" s="27"/>
      <c r="K138" s="27"/>
      <c r="L138" s="27"/>
    </row>
    <row r="139" spans="6:12" ht="14.25" customHeight="1" x14ac:dyDescent="0.3">
      <c r="F139" s="27"/>
      <c r="H139" s="27"/>
      <c r="I139" s="27"/>
      <c r="J139" s="27"/>
      <c r="K139" s="27"/>
      <c r="L139" s="27"/>
    </row>
    <row r="140" spans="6:12" ht="14.25" customHeight="1" x14ac:dyDescent="0.3">
      <c r="F140" s="27"/>
      <c r="H140" s="27"/>
      <c r="I140" s="27"/>
      <c r="J140" s="27"/>
      <c r="K140" s="27"/>
      <c r="L140" s="27"/>
    </row>
    <row r="141" spans="6:12" ht="14.25" customHeight="1" x14ac:dyDescent="0.3">
      <c r="F141" s="27"/>
      <c r="H141" s="27"/>
      <c r="I141" s="27"/>
      <c r="J141" s="27"/>
      <c r="K141" s="27"/>
      <c r="L141" s="27"/>
    </row>
    <row r="142" spans="6:12" ht="14.25" customHeight="1" x14ac:dyDescent="0.3">
      <c r="F142" s="27"/>
      <c r="H142" s="27"/>
      <c r="I142" s="27"/>
      <c r="J142" s="27"/>
      <c r="K142" s="27"/>
      <c r="L142" s="27"/>
    </row>
    <row r="143" spans="6:12" ht="14.25" customHeight="1" x14ac:dyDescent="0.3">
      <c r="F143" s="27"/>
      <c r="H143" s="27"/>
      <c r="I143" s="27"/>
      <c r="J143" s="27"/>
      <c r="K143" s="27"/>
      <c r="L143" s="27"/>
    </row>
    <row r="144" spans="6:12" ht="14.25" customHeight="1" x14ac:dyDescent="0.3">
      <c r="F144" s="27"/>
      <c r="H144" s="27"/>
      <c r="I144" s="27"/>
      <c r="J144" s="27"/>
      <c r="K144" s="27"/>
      <c r="L144" s="27"/>
    </row>
    <row r="145" spans="6:12" ht="14.25" customHeight="1" x14ac:dyDescent="0.3">
      <c r="F145" s="27"/>
      <c r="H145" s="27"/>
      <c r="I145" s="27"/>
      <c r="J145" s="27"/>
      <c r="K145" s="27"/>
      <c r="L145" s="27"/>
    </row>
    <row r="146" spans="6:12" ht="14.25" customHeight="1" x14ac:dyDescent="0.3">
      <c r="F146" s="27"/>
      <c r="H146" s="27"/>
      <c r="I146" s="27"/>
      <c r="J146" s="27"/>
      <c r="K146" s="27"/>
      <c r="L146" s="27"/>
    </row>
    <row r="147" spans="6:12" ht="14.25" customHeight="1" x14ac:dyDescent="0.3">
      <c r="F147" s="27"/>
      <c r="H147" s="27"/>
      <c r="I147" s="27"/>
      <c r="J147" s="27"/>
      <c r="K147" s="27"/>
      <c r="L147" s="27"/>
    </row>
    <row r="148" spans="6:12" ht="14.25" customHeight="1" x14ac:dyDescent="0.3">
      <c r="F148" s="27"/>
      <c r="H148" s="27"/>
      <c r="I148" s="27"/>
      <c r="J148" s="27"/>
      <c r="K148" s="27"/>
      <c r="L148" s="27"/>
    </row>
    <row r="149" spans="6:12" ht="14.25" customHeight="1" x14ac:dyDescent="0.3">
      <c r="F149" s="27"/>
      <c r="H149" s="27"/>
      <c r="I149" s="27"/>
      <c r="J149" s="27"/>
      <c r="K149" s="27"/>
      <c r="L149" s="27"/>
    </row>
    <row r="150" spans="6:12" ht="14.25" customHeight="1" x14ac:dyDescent="0.3">
      <c r="F150" s="27"/>
      <c r="H150" s="27"/>
      <c r="I150" s="27"/>
      <c r="J150" s="27"/>
      <c r="K150" s="27"/>
      <c r="L150" s="27"/>
    </row>
    <row r="151" spans="6:12" ht="14.25" customHeight="1" x14ac:dyDescent="0.3">
      <c r="F151" s="27"/>
      <c r="H151" s="27"/>
      <c r="I151" s="27"/>
      <c r="J151" s="27"/>
      <c r="K151" s="27"/>
      <c r="L151" s="27"/>
    </row>
    <row r="152" spans="6:12" ht="14.25" customHeight="1" x14ac:dyDescent="0.3">
      <c r="F152" s="27"/>
      <c r="H152" s="27"/>
      <c r="I152" s="27"/>
      <c r="J152" s="27"/>
      <c r="K152" s="27"/>
      <c r="L152" s="27"/>
    </row>
    <row r="153" spans="6:12" ht="14.25" customHeight="1" x14ac:dyDescent="0.3">
      <c r="F153" s="27"/>
      <c r="H153" s="27"/>
      <c r="I153" s="27"/>
      <c r="J153" s="27"/>
      <c r="K153" s="27"/>
      <c r="L153" s="27"/>
    </row>
    <row r="154" spans="6:12" ht="14.25" customHeight="1" x14ac:dyDescent="0.3">
      <c r="F154" s="27"/>
      <c r="H154" s="27"/>
      <c r="I154" s="27"/>
      <c r="J154" s="27"/>
      <c r="K154" s="27"/>
      <c r="L154" s="27"/>
    </row>
    <row r="155" spans="6:12" ht="14.25" customHeight="1" x14ac:dyDescent="0.3">
      <c r="F155" s="27"/>
      <c r="H155" s="27"/>
      <c r="I155" s="27"/>
      <c r="J155" s="27"/>
      <c r="K155" s="27"/>
      <c r="L155" s="27"/>
    </row>
    <row r="156" spans="6:12" ht="14.25" customHeight="1" x14ac:dyDescent="0.3">
      <c r="F156" s="27"/>
      <c r="H156" s="27"/>
      <c r="I156" s="27"/>
      <c r="J156" s="27"/>
      <c r="K156" s="27"/>
      <c r="L156" s="27"/>
    </row>
    <row r="157" spans="6:12" ht="14.25" customHeight="1" x14ac:dyDescent="0.3">
      <c r="F157" s="27"/>
      <c r="H157" s="27"/>
      <c r="I157" s="27"/>
      <c r="J157" s="27"/>
      <c r="K157" s="27"/>
      <c r="L157" s="27"/>
    </row>
    <row r="158" spans="6:12" ht="14.25" customHeight="1" x14ac:dyDescent="0.3">
      <c r="F158" s="27"/>
      <c r="H158" s="27"/>
      <c r="I158" s="27"/>
      <c r="J158" s="27"/>
      <c r="K158" s="27"/>
      <c r="L158" s="27"/>
    </row>
    <row r="159" spans="6:12" ht="14.25" customHeight="1" x14ac:dyDescent="0.3">
      <c r="F159" s="27"/>
      <c r="H159" s="27"/>
      <c r="I159" s="27"/>
      <c r="J159" s="27"/>
      <c r="K159" s="27"/>
      <c r="L159" s="27"/>
    </row>
    <row r="160" spans="6:12" ht="14.25" customHeight="1" x14ac:dyDescent="0.3">
      <c r="F160" s="27"/>
      <c r="H160" s="27"/>
      <c r="I160" s="27"/>
      <c r="J160" s="27"/>
      <c r="K160" s="27"/>
      <c r="L160" s="27"/>
    </row>
    <row r="161" spans="6:12" ht="14.25" customHeight="1" x14ac:dyDescent="0.3">
      <c r="F161" s="27"/>
      <c r="H161" s="27"/>
      <c r="I161" s="27"/>
      <c r="J161" s="27"/>
      <c r="K161" s="27"/>
      <c r="L161" s="27"/>
    </row>
    <row r="162" spans="6:12" ht="14.25" customHeight="1" x14ac:dyDescent="0.3">
      <c r="F162" s="27"/>
      <c r="H162" s="27"/>
      <c r="I162" s="27"/>
      <c r="J162" s="27"/>
      <c r="K162" s="27"/>
      <c r="L162" s="27"/>
    </row>
    <row r="163" spans="6:12" ht="14.25" customHeight="1" x14ac:dyDescent="0.3">
      <c r="F163" s="27"/>
      <c r="H163" s="27"/>
      <c r="I163" s="27"/>
      <c r="J163" s="27"/>
      <c r="K163" s="27"/>
      <c r="L163" s="27"/>
    </row>
    <row r="164" spans="6:12" ht="14.25" customHeight="1" x14ac:dyDescent="0.3">
      <c r="F164" s="27"/>
      <c r="H164" s="27"/>
      <c r="I164" s="27"/>
      <c r="J164" s="27"/>
      <c r="K164" s="27"/>
      <c r="L164" s="27"/>
    </row>
    <row r="165" spans="6:12" ht="14.25" customHeight="1" x14ac:dyDescent="0.3">
      <c r="F165" s="27"/>
      <c r="H165" s="27"/>
      <c r="I165" s="27"/>
      <c r="J165" s="27"/>
      <c r="K165" s="27"/>
      <c r="L165" s="27"/>
    </row>
    <row r="166" spans="6:12" ht="14.25" customHeight="1" x14ac:dyDescent="0.3">
      <c r="F166" s="27"/>
      <c r="H166" s="27"/>
      <c r="I166" s="27"/>
      <c r="J166" s="27"/>
      <c r="K166" s="27"/>
      <c r="L166" s="27"/>
    </row>
    <row r="167" spans="6:12" ht="14.25" customHeight="1" x14ac:dyDescent="0.3">
      <c r="F167" s="27"/>
      <c r="H167" s="27"/>
      <c r="I167" s="27"/>
      <c r="J167" s="27"/>
      <c r="K167" s="27"/>
      <c r="L167" s="27"/>
    </row>
    <row r="168" spans="6:12" ht="14.25" customHeight="1" x14ac:dyDescent="0.3">
      <c r="F168" s="27"/>
      <c r="H168" s="27"/>
      <c r="I168" s="27"/>
      <c r="J168" s="27"/>
      <c r="K168" s="27"/>
      <c r="L168" s="27"/>
    </row>
    <row r="169" spans="6:12" ht="14.25" customHeight="1" x14ac:dyDescent="0.3">
      <c r="F169" s="27"/>
      <c r="H169" s="27"/>
      <c r="I169" s="27"/>
      <c r="J169" s="27"/>
      <c r="K169" s="27"/>
      <c r="L169" s="27"/>
    </row>
    <row r="170" spans="6:12" ht="14.25" customHeight="1" x14ac:dyDescent="0.3">
      <c r="F170" s="27"/>
      <c r="H170" s="27"/>
      <c r="I170" s="27"/>
      <c r="J170" s="27"/>
      <c r="K170" s="27"/>
      <c r="L170" s="27"/>
    </row>
    <row r="171" spans="6:12" ht="14.25" customHeight="1" x14ac:dyDescent="0.3">
      <c r="F171" s="27"/>
      <c r="H171" s="27"/>
      <c r="I171" s="27"/>
      <c r="J171" s="27"/>
      <c r="K171" s="27"/>
      <c r="L171" s="27"/>
    </row>
    <row r="172" spans="6:12" ht="14.25" customHeight="1" x14ac:dyDescent="0.3">
      <c r="F172" s="27"/>
      <c r="H172" s="27"/>
      <c r="I172" s="27"/>
      <c r="J172" s="27"/>
      <c r="K172" s="27"/>
      <c r="L172" s="27"/>
    </row>
    <row r="173" spans="6:12" ht="14.25" customHeight="1" x14ac:dyDescent="0.3">
      <c r="F173" s="27"/>
      <c r="H173" s="27"/>
      <c r="I173" s="27"/>
      <c r="J173" s="27"/>
      <c r="K173" s="27"/>
      <c r="L173" s="27"/>
    </row>
    <row r="174" spans="6:12" ht="14.25" customHeight="1" x14ac:dyDescent="0.3">
      <c r="F174" s="27"/>
      <c r="H174" s="27"/>
      <c r="I174" s="27"/>
      <c r="J174" s="27"/>
      <c r="K174" s="27"/>
      <c r="L174" s="27"/>
    </row>
    <row r="175" spans="6:12" ht="14.25" customHeight="1" x14ac:dyDescent="0.3">
      <c r="F175" s="27"/>
      <c r="H175" s="27"/>
      <c r="I175" s="27"/>
      <c r="J175" s="27"/>
      <c r="K175" s="27"/>
      <c r="L175" s="27"/>
    </row>
    <row r="176" spans="6:12" ht="14.25" customHeight="1" x14ac:dyDescent="0.3">
      <c r="F176" s="27"/>
      <c r="H176" s="27"/>
      <c r="I176" s="27"/>
      <c r="J176" s="27"/>
      <c r="K176" s="27"/>
      <c r="L176" s="27"/>
    </row>
    <row r="177" spans="6:12" ht="14.25" customHeight="1" x14ac:dyDescent="0.3">
      <c r="F177" s="27"/>
      <c r="H177" s="27"/>
      <c r="I177" s="27"/>
      <c r="J177" s="27"/>
      <c r="K177" s="27"/>
      <c r="L177" s="27"/>
    </row>
    <row r="178" spans="6:12" ht="14.25" customHeight="1" x14ac:dyDescent="0.3">
      <c r="F178" s="27"/>
      <c r="H178" s="27"/>
      <c r="I178" s="27"/>
      <c r="J178" s="27"/>
      <c r="K178" s="27"/>
      <c r="L178" s="27"/>
    </row>
    <row r="179" spans="6:12" ht="14.25" customHeight="1" x14ac:dyDescent="0.3">
      <c r="F179" s="27"/>
      <c r="H179" s="27"/>
      <c r="I179" s="27"/>
      <c r="J179" s="27"/>
      <c r="K179" s="27"/>
      <c r="L179" s="27"/>
    </row>
    <row r="180" spans="6:12" ht="14.25" customHeight="1" x14ac:dyDescent="0.3">
      <c r="F180" s="27"/>
      <c r="H180" s="27"/>
      <c r="I180" s="27"/>
      <c r="J180" s="27"/>
      <c r="K180" s="27"/>
      <c r="L180" s="27"/>
    </row>
    <row r="181" spans="6:12" ht="14.25" customHeight="1" x14ac:dyDescent="0.3">
      <c r="F181" s="27"/>
      <c r="H181" s="27"/>
      <c r="I181" s="27"/>
      <c r="J181" s="27"/>
      <c r="K181" s="27"/>
      <c r="L181" s="27"/>
    </row>
    <row r="182" spans="6:12" ht="14.25" customHeight="1" x14ac:dyDescent="0.3">
      <c r="F182" s="27"/>
      <c r="H182" s="27"/>
      <c r="I182" s="27"/>
      <c r="J182" s="27"/>
      <c r="K182" s="27"/>
      <c r="L182" s="27"/>
    </row>
    <row r="183" spans="6:12" ht="14.25" customHeight="1" x14ac:dyDescent="0.3">
      <c r="F183" s="27"/>
      <c r="H183" s="27"/>
      <c r="I183" s="27"/>
      <c r="J183" s="27"/>
      <c r="K183" s="27"/>
      <c r="L183" s="27"/>
    </row>
    <row r="184" spans="6:12" ht="14.25" customHeight="1" x14ac:dyDescent="0.3">
      <c r="F184" s="27"/>
      <c r="H184" s="27"/>
      <c r="I184" s="27"/>
      <c r="J184" s="27"/>
      <c r="K184" s="27"/>
      <c r="L184" s="27"/>
    </row>
    <row r="185" spans="6:12" ht="14.25" customHeight="1" x14ac:dyDescent="0.3">
      <c r="F185" s="27"/>
      <c r="H185" s="27"/>
      <c r="I185" s="27"/>
      <c r="J185" s="27"/>
      <c r="K185" s="27"/>
      <c r="L185" s="27"/>
    </row>
    <row r="186" spans="6:12" ht="14.25" customHeight="1" x14ac:dyDescent="0.3">
      <c r="F186" s="27"/>
      <c r="H186" s="27"/>
      <c r="I186" s="27"/>
      <c r="J186" s="27"/>
      <c r="K186" s="27"/>
      <c r="L186" s="27"/>
    </row>
    <row r="187" spans="6:12" ht="14.25" customHeight="1" x14ac:dyDescent="0.3">
      <c r="F187" s="27"/>
      <c r="H187" s="27"/>
      <c r="I187" s="27"/>
      <c r="J187" s="27"/>
      <c r="K187" s="27"/>
      <c r="L187" s="27"/>
    </row>
    <row r="188" spans="6:12" ht="14.25" customHeight="1" x14ac:dyDescent="0.3">
      <c r="F188" s="27"/>
      <c r="H188" s="27"/>
      <c r="I188" s="27"/>
      <c r="J188" s="27"/>
      <c r="K188" s="27"/>
      <c r="L188" s="27"/>
    </row>
    <row r="189" spans="6:12" ht="14.25" customHeight="1" x14ac:dyDescent="0.3">
      <c r="F189" s="27"/>
      <c r="H189" s="27"/>
      <c r="I189" s="27"/>
      <c r="J189" s="27"/>
      <c r="K189" s="27"/>
      <c r="L189" s="27"/>
    </row>
    <row r="190" spans="6:12" ht="14.25" customHeight="1" x14ac:dyDescent="0.3">
      <c r="F190" s="27"/>
      <c r="H190" s="27"/>
      <c r="I190" s="27"/>
      <c r="J190" s="27"/>
      <c r="K190" s="27"/>
      <c r="L190" s="27"/>
    </row>
    <row r="191" spans="6:12" ht="14.25" customHeight="1" x14ac:dyDescent="0.3">
      <c r="F191" s="27"/>
      <c r="H191" s="27"/>
      <c r="I191" s="27"/>
      <c r="J191" s="27"/>
      <c r="K191" s="27"/>
      <c r="L191" s="27"/>
    </row>
    <row r="192" spans="6:12" ht="14.25" customHeight="1" x14ac:dyDescent="0.3">
      <c r="F192" s="27"/>
      <c r="H192" s="27"/>
      <c r="I192" s="27"/>
      <c r="J192" s="27"/>
      <c r="K192" s="27"/>
      <c r="L192" s="27"/>
    </row>
    <row r="193" spans="6:12" ht="14.25" customHeight="1" x14ac:dyDescent="0.3">
      <c r="F193" s="27"/>
      <c r="H193" s="27"/>
      <c r="I193" s="27"/>
      <c r="J193" s="27"/>
      <c r="K193" s="27"/>
      <c r="L193" s="27"/>
    </row>
    <row r="194" spans="6:12" ht="14.25" customHeight="1" x14ac:dyDescent="0.3">
      <c r="F194" s="27"/>
      <c r="H194" s="27"/>
      <c r="I194" s="27"/>
      <c r="J194" s="27"/>
      <c r="K194" s="27"/>
      <c r="L194" s="27"/>
    </row>
    <row r="195" spans="6:12" ht="14.25" customHeight="1" x14ac:dyDescent="0.3">
      <c r="F195" s="27"/>
      <c r="H195" s="27"/>
      <c r="I195" s="27"/>
      <c r="J195" s="27"/>
      <c r="K195" s="27"/>
      <c r="L195" s="27"/>
    </row>
    <row r="196" spans="6:12" ht="14.25" customHeight="1" x14ac:dyDescent="0.3">
      <c r="F196" s="27"/>
      <c r="H196" s="27"/>
      <c r="I196" s="27"/>
      <c r="J196" s="27"/>
      <c r="K196" s="27"/>
      <c r="L196" s="27"/>
    </row>
    <row r="197" spans="6:12" ht="14.25" customHeight="1" x14ac:dyDescent="0.3">
      <c r="F197" s="27"/>
      <c r="H197" s="27"/>
      <c r="I197" s="27"/>
      <c r="J197" s="27"/>
      <c r="K197" s="27"/>
      <c r="L197" s="27"/>
    </row>
    <row r="198" spans="6:12" ht="14.25" customHeight="1" x14ac:dyDescent="0.3">
      <c r="F198" s="27"/>
      <c r="H198" s="27"/>
      <c r="I198" s="27"/>
      <c r="J198" s="27"/>
      <c r="K198" s="27"/>
      <c r="L198" s="27"/>
    </row>
    <row r="199" spans="6:12" ht="14.25" customHeight="1" x14ac:dyDescent="0.3">
      <c r="F199" s="27"/>
      <c r="H199" s="27"/>
      <c r="I199" s="27"/>
      <c r="J199" s="27"/>
      <c r="K199" s="27"/>
      <c r="L199" s="27"/>
    </row>
    <row r="200" spans="6:12" ht="14.25" customHeight="1" x14ac:dyDescent="0.3">
      <c r="F200" s="27"/>
      <c r="H200" s="27"/>
      <c r="I200" s="27"/>
      <c r="J200" s="27"/>
      <c r="K200" s="27"/>
      <c r="L200" s="27"/>
    </row>
    <row r="201" spans="6:12" ht="14.25" customHeight="1" x14ac:dyDescent="0.3">
      <c r="F201" s="27"/>
      <c r="H201" s="27"/>
      <c r="I201" s="27"/>
      <c r="J201" s="27"/>
      <c r="K201" s="27"/>
      <c r="L201" s="27"/>
    </row>
    <row r="202" spans="6:12" ht="14.25" customHeight="1" x14ac:dyDescent="0.3">
      <c r="F202" s="27"/>
      <c r="H202" s="27"/>
      <c r="I202" s="27"/>
      <c r="J202" s="27"/>
      <c r="K202" s="27"/>
      <c r="L202" s="27"/>
    </row>
    <row r="203" spans="6:12" ht="14.25" customHeight="1" x14ac:dyDescent="0.3">
      <c r="F203" s="27"/>
      <c r="H203" s="27"/>
      <c r="I203" s="27"/>
      <c r="J203" s="27"/>
      <c r="K203" s="27"/>
      <c r="L203" s="27"/>
    </row>
    <row r="204" spans="6:12" ht="14.25" customHeight="1" x14ac:dyDescent="0.3">
      <c r="F204" s="27"/>
      <c r="H204" s="27"/>
      <c r="I204" s="27"/>
      <c r="J204" s="27"/>
      <c r="K204" s="27"/>
      <c r="L204" s="27"/>
    </row>
    <row r="205" spans="6:12" ht="14.25" customHeight="1" x14ac:dyDescent="0.3">
      <c r="F205" s="27"/>
      <c r="H205" s="27"/>
      <c r="I205" s="27"/>
      <c r="J205" s="27"/>
      <c r="K205" s="27"/>
      <c r="L205" s="27"/>
    </row>
    <row r="206" spans="6:12" ht="14.25" customHeight="1" x14ac:dyDescent="0.3">
      <c r="F206" s="27"/>
      <c r="H206" s="27"/>
      <c r="I206" s="27"/>
      <c r="J206" s="27"/>
      <c r="K206" s="27"/>
      <c r="L206" s="27"/>
    </row>
    <row r="207" spans="6:12" ht="14.25" customHeight="1" x14ac:dyDescent="0.3">
      <c r="F207" s="27"/>
      <c r="H207" s="27"/>
      <c r="I207" s="27"/>
      <c r="J207" s="27"/>
      <c r="K207" s="27"/>
      <c r="L207" s="27"/>
    </row>
    <row r="208" spans="6:12" ht="14.25" customHeight="1" x14ac:dyDescent="0.3">
      <c r="F208" s="27"/>
      <c r="H208" s="27"/>
      <c r="I208" s="27"/>
      <c r="J208" s="27"/>
      <c r="K208" s="27"/>
      <c r="L208" s="27"/>
    </row>
    <row r="209" spans="6:12" ht="14.25" customHeight="1" x14ac:dyDescent="0.3">
      <c r="F209" s="27"/>
      <c r="H209" s="27"/>
      <c r="I209" s="27"/>
      <c r="J209" s="27"/>
      <c r="K209" s="27"/>
      <c r="L209" s="27"/>
    </row>
    <row r="210" spans="6:12" ht="14.25" customHeight="1" x14ac:dyDescent="0.3">
      <c r="F210" s="27"/>
      <c r="H210" s="27"/>
      <c r="I210" s="27"/>
      <c r="J210" s="27"/>
      <c r="K210" s="27"/>
      <c r="L210" s="27"/>
    </row>
    <row r="211" spans="6:12" ht="14.25" customHeight="1" x14ac:dyDescent="0.3">
      <c r="F211" s="27"/>
      <c r="H211" s="27"/>
      <c r="I211" s="27"/>
      <c r="J211" s="27"/>
      <c r="K211" s="27"/>
      <c r="L211" s="27"/>
    </row>
    <row r="212" spans="6:12" ht="14.25" customHeight="1" x14ac:dyDescent="0.3">
      <c r="F212" s="27"/>
      <c r="H212" s="27"/>
      <c r="I212" s="27"/>
      <c r="J212" s="27"/>
      <c r="K212" s="27"/>
      <c r="L212" s="27"/>
    </row>
    <row r="213" spans="6:12" ht="14.25" customHeight="1" x14ac:dyDescent="0.3">
      <c r="F213" s="27"/>
      <c r="H213" s="27"/>
      <c r="I213" s="27"/>
      <c r="J213" s="27"/>
      <c r="K213" s="27"/>
      <c r="L213" s="27"/>
    </row>
    <row r="214" spans="6:12" ht="14.25" customHeight="1" x14ac:dyDescent="0.3">
      <c r="F214" s="27"/>
      <c r="H214" s="27"/>
      <c r="I214" s="27"/>
      <c r="J214" s="27"/>
      <c r="K214" s="27"/>
      <c r="L214" s="27"/>
    </row>
    <row r="215" spans="6:12" ht="14.25" customHeight="1" x14ac:dyDescent="0.3">
      <c r="F215" s="27"/>
      <c r="H215" s="27"/>
      <c r="I215" s="27"/>
      <c r="J215" s="27"/>
      <c r="K215" s="27"/>
      <c r="L215" s="27"/>
    </row>
    <row r="216" spans="6:12" ht="14.25" customHeight="1" x14ac:dyDescent="0.3">
      <c r="F216" s="27"/>
      <c r="H216" s="27"/>
      <c r="I216" s="27"/>
      <c r="J216" s="27"/>
      <c r="K216" s="27"/>
      <c r="L216" s="27"/>
    </row>
    <row r="217" spans="6:12" ht="14.25" customHeight="1" x14ac:dyDescent="0.3">
      <c r="F217" s="27"/>
      <c r="H217" s="27"/>
      <c r="I217" s="27"/>
      <c r="J217" s="27"/>
      <c r="K217" s="27"/>
      <c r="L217" s="27"/>
    </row>
    <row r="218" spans="6:12" ht="14.25" customHeight="1" x14ac:dyDescent="0.3">
      <c r="F218" s="27"/>
      <c r="H218" s="27"/>
      <c r="I218" s="27"/>
      <c r="J218" s="27"/>
      <c r="K218" s="27"/>
      <c r="L218" s="27"/>
    </row>
    <row r="219" spans="6:12" ht="14.25" customHeight="1" x14ac:dyDescent="0.3">
      <c r="F219" s="27"/>
      <c r="H219" s="27"/>
      <c r="I219" s="27"/>
      <c r="J219" s="27"/>
      <c r="K219" s="27"/>
      <c r="L219" s="27"/>
    </row>
    <row r="220" spans="6:12" ht="14.25" customHeight="1" x14ac:dyDescent="0.3">
      <c r="F220" s="27"/>
      <c r="H220" s="27"/>
      <c r="I220" s="27"/>
      <c r="J220" s="27"/>
      <c r="K220" s="27"/>
      <c r="L220" s="27"/>
    </row>
    <row r="221" spans="6:12" ht="14.25" customHeight="1" x14ac:dyDescent="0.3">
      <c r="F221" s="27"/>
      <c r="H221" s="27"/>
      <c r="I221" s="27"/>
      <c r="J221" s="27"/>
      <c r="K221" s="27"/>
      <c r="L221" s="27"/>
    </row>
    <row r="222" spans="6:12" ht="14.25" customHeight="1" x14ac:dyDescent="0.3">
      <c r="F222" s="27"/>
      <c r="H222" s="27"/>
      <c r="I222" s="27"/>
      <c r="J222" s="27"/>
      <c r="K222" s="27"/>
      <c r="L222" s="27"/>
    </row>
    <row r="223" spans="6:12" ht="14.25" customHeight="1" x14ac:dyDescent="0.3">
      <c r="F223" s="27"/>
      <c r="H223" s="27"/>
      <c r="I223" s="27"/>
      <c r="J223" s="27"/>
      <c r="K223" s="27"/>
      <c r="L223" s="27"/>
    </row>
    <row r="224" spans="6:12" ht="14.25" customHeight="1" x14ac:dyDescent="0.3">
      <c r="F224" s="27"/>
      <c r="H224" s="27"/>
      <c r="I224" s="27"/>
      <c r="J224" s="27"/>
      <c r="K224" s="27"/>
      <c r="L224" s="27"/>
    </row>
    <row r="225" spans="6:12" ht="14.25" customHeight="1" x14ac:dyDescent="0.3">
      <c r="F225" s="27"/>
      <c r="H225" s="27"/>
      <c r="I225" s="27"/>
      <c r="J225" s="27"/>
      <c r="K225" s="27"/>
      <c r="L225" s="27"/>
    </row>
    <row r="226" spans="6:12" ht="14.25" customHeight="1" x14ac:dyDescent="0.3">
      <c r="F226" s="27"/>
      <c r="H226" s="27"/>
      <c r="I226" s="27"/>
      <c r="J226" s="27"/>
      <c r="K226" s="27"/>
      <c r="L226" s="27"/>
    </row>
    <row r="227" spans="6:12" ht="14.25" customHeight="1" x14ac:dyDescent="0.3">
      <c r="F227" s="27"/>
      <c r="H227" s="27"/>
      <c r="I227" s="27"/>
      <c r="J227" s="27"/>
      <c r="K227" s="27"/>
      <c r="L227" s="27"/>
    </row>
    <row r="228" spans="6:12" ht="14.25" customHeight="1" x14ac:dyDescent="0.3">
      <c r="F228" s="27"/>
      <c r="H228" s="27"/>
      <c r="I228" s="27"/>
      <c r="J228" s="27"/>
      <c r="K228" s="27"/>
      <c r="L228" s="27"/>
    </row>
    <row r="229" spans="6:12" ht="14.25" customHeight="1" x14ac:dyDescent="0.3">
      <c r="F229" s="27"/>
      <c r="H229" s="27"/>
      <c r="I229" s="27"/>
      <c r="J229" s="27"/>
      <c r="K229" s="27"/>
      <c r="L229" s="27"/>
    </row>
    <row r="230" spans="6:12" ht="14.25" customHeight="1" x14ac:dyDescent="0.3">
      <c r="F230" s="27"/>
      <c r="H230" s="27"/>
      <c r="I230" s="27"/>
      <c r="J230" s="27"/>
      <c r="K230" s="27"/>
      <c r="L230" s="27"/>
    </row>
    <row r="231" spans="6:12" ht="14.25" customHeight="1" x14ac:dyDescent="0.3">
      <c r="F231" s="27"/>
      <c r="H231" s="27"/>
      <c r="I231" s="27"/>
      <c r="J231" s="27"/>
      <c r="K231" s="27"/>
      <c r="L231" s="27"/>
    </row>
    <row r="232" spans="6:12" ht="14.25" customHeight="1" x14ac:dyDescent="0.3">
      <c r="F232" s="27"/>
      <c r="H232" s="27"/>
      <c r="I232" s="27"/>
      <c r="J232" s="27"/>
      <c r="K232" s="27"/>
      <c r="L232" s="27"/>
    </row>
    <row r="233" spans="6:12" ht="14.25" customHeight="1" x14ac:dyDescent="0.3">
      <c r="F233" s="27"/>
      <c r="H233" s="27"/>
      <c r="I233" s="27"/>
      <c r="J233" s="27"/>
      <c r="K233" s="27"/>
      <c r="L233" s="27"/>
    </row>
    <row r="234" spans="6:12" ht="14.25" customHeight="1" x14ac:dyDescent="0.3">
      <c r="F234" s="27"/>
      <c r="H234" s="27"/>
      <c r="I234" s="27"/>
      <c r="J234" s="27"/>
      <c r="K234" s="27"/>
      <c r="L234" s="27"/>
    </row>
    <row r="235" spans="6:12" ht="14.25" customHeight="1" x14ac:dyDescent="0.3">
      <c r="F235" s="27"/>
      <c r="H235" s="27"/>
      <c r="I235" s="27"/>
      <c r="J235" s="27"/>
      <c r="K235" s="27"/>
      <c r="L235" s="27"/>
    </row>
    <row r="236" spans="6:12" ht="14.25" customHeight="1" x14ac:dyDescent="0.3">
      <c r="F236" s="27"/>
      <c r="H236" s="27"/>
      <c r="I236" s="27"/>
      <c r="J236" s="27"/>
      <c r="K236" s="27"/>
      <c r="L236" s="27"/>
    </row>
    <row r="237" spans="6:12" ht="14.25" customHeight="1" x14ac:dyDescent="0.3">
      <c r="F237" s="27"/>
      <c r="H237" s="27"/>
      <c r="I237" s="27"/>
      <c r="J237" s="27"/>
      <c r="K237" s="27"/>
      <c r="L237" s="27"/>
    </row>
    <row r="238" spans="6:12" ht="14.25" customHeight="1" x14ac:dyDescent="0.3">
      <c r="F238" s="27"/>
      <c r="H238" s="27"/>
      <c r="I238" s="27"/>
      <c r="J238" s="27"/>
      <c r="K238" s="27"/>
      <c r="L238" s="27"/>
    </row>
    <row r="239" spans="6:12" ht="14.25" customHeight="1" x14ac:dyDescent="0.3">
      <c r="F239" s="27"/>
      <c r="H239" s="27"/>
      <c r="I239" s="27"/>
      <c r="J239" s="27"/>
      <c r="K239" s="27"/>
      <c r="L239" s="27"/>
    </row>
    <row r="240" spans="6:12" ht="14.25" customHeight="1" x14ac:dyDescent="0.3">
      <c r="F240" s="27"/>
      <c r="H240" s="27"/>
      <c r="I240" s="27"/>
      <c r="J240" s="27"/>
      <c r="K240" s="27"/>
      <c r="L240" s="27"/>
    </row>
    <row r="241" spans="6:12" ht="14.25" customHeight="1" x14ac:dyDescent="0.3">
      <c r="F241" s="27"/>
      <c r="H241" s="27"/>
      <c r="I241" s="27"/>
      <c r="J241" s="27"/>
      <c r="K241" s="27"/>
      <c r="L241" s="27"/>
    </row>
    <row r="242" spans="6:12" ht="14.25" customHeight="1" x14ac:dyDescent="0.3">
      <c r="F242" s="27"/>
      <c r="H242" s="27"/>
      <c r="I242" s="27"/>
      <c r="J242" s="27"/>
      <c r="K242" s="27"/>
      <c r="L242" s="27"/>
    </row>
    <row r="243" spans="6:12" ht="14.25" customHeight="1" x14ac:dyDescent="0.3">
      <c r="F243" s="27"/>
      <c r="H243" s="27"/>
      <c r="I243" s="27"/>
      <c r="J243" s="27"/>
      <c r="K243" s="27"/>
      <c r="L243" s="27"/>
    </row>
    <row r="244" spans="6:12" ht="14.25" customHeight="1" x14ac:dyDescent="0.3">
      <c r="F244" s="27"/>
      <c r="H244" s="27"/>
      <c r="I244" s="27"/>
      <c r="J244" s="27"/>
      <c r="K244" s="27"/>
      <c r="L244" s="27"/>
    </row>
    <row r="245" spans="6:12" ht="14.25" customHeight="1" x14ac:dyDescent="0.3">
      <c r="F245" s="27"/>
      <c r="H245" s="27"/>
      <c r="I245" s="27"/>
      <c r="J245" s="27"/>
      <c r="K245" s="27"/>
      <c r="L245" s="27"/>
    </row>
    <row r="246" spans="6:12" ht="14.25" customHeight="1" x14ac:dyDescent="0.3">
      <c r="F246" s="27"/>
      <c r="H246" s="27"/>
      <c r="I246" s="27"/>
      <c r="J246" s="27"/>
      <c r="K246" s="27"/>
      <c r="L246" s="27"/>
    </row>
    <row r="247" spans="6:12" ht="14.25" customHeight="1" x14ac:dyDescent="0.3">
      <c r="F247" s="27"/>
      <c r="H247" s="27"/>
      <c r="I247" s="27"/>
      <c r="J247" s="27"/>
      <c r="K247" s="27"/>
      <c r="L247" s="27"/>
    </row>
    <row r="248" spans="6:12" ht="14.25" customHeight="1" x14ac:dyDescent="0.3">
      <c r="F248" s="27"/>
      <c r="H248" s="27"/>
      <c r="I248" s="27"/>
      <c r="J248" s="27"/>
      <c r="K248" s="27"/>
      <c r="L248" s="27"/>
    </row>
    <row r="249" spans="6:12" ht="14.25" customHeight="1" x14ac:dyDescent="0.3">
      <c r="F249" s="27"/>
      <c r="H249" s="27"/>
      <c r="I249" s="27"/>
      <c r="J249" s="27"/>
      <c r="K249" s="27"/>
      <c r="L249" s="27"/>
    </row>
    <row r="250" spans="6:12" ht="14.25" customHeight="1" x14ac:dyDescent="0.3">
      <c r="F250" s="27"/>
      <c r="H250" s="27"/>
      <c r="I250" s="27"/>
      <c r="J250" s="27"/>
      <c r="K250" s="27"/>
      <c r="L250" s="27"/>
    </row>
    <row r="251" spans="6:12" ht="14.25" customHeight="1" x14ac:dyDescent="0.3">
      <c r="F251" s="27"/>
      <c r="H251" s="27"/>
      <c r="I251" s="27"/>
      <c r="J251" s="27"/>
      <c r="K251" s="27"/>
      <c r="L251" s="27"/>
    </row>
    <row r="252" spans="6:12" ht="14.25" customHeight="1" x14ac:dyDescent="0.3">
      <c r="F252" s="27"/>
      <c r="H252" s="27"/>
      <c r="I252" s="27"/>
      <c r="J252" s="27"/>
      <c r="K252" s="27"/>
      <c r="L252" s="27"/>
    </row>
    <row r="253" spans="6:12" ht="14.25" customHeight="1" x14ac:dyDescent="0.3">
      <c r="F253" s="27"/>
      <c r="H253" s="27"/>
      <c r="I253" s="27"/>
      <c r="J253" s="27"/>
      <c r="K253" s="27"/>
      <c r="L253" s="27"/>
    </row>
    <row r="254" spans="6:12" ht="14.25" customHeight="1" x14ac:dyDescent="0.3">
      <c r="F254" s="27"/>
      <c r="H254" s="27"/>
      <c r="I254" s="27"/>
      <c r="J254" s="27"/>
      <c r="K254" s="27"/>
      <c r="L254" s="27"/>
    </row>
    <row r="255" spans="6:12" ht="14.25" customHeight="1" x14ac:dyDescent="0.3">
      <c r="F255" s="27"/>
      <c r="H255" s="27"/>
      <c r="I255" s="27"/>
      <c r="J255" s="27"/>
      <c r="K255" s="27"/>
      <c r="L255" s="27"/>
    </row>
    <row r="256" spans="6:12" ht="14.25" customHeight="1" x14ac:dyDescent="0.3">
      <c r="F256" s="27"/>
      <c r="H256" s="27"/>
      <c r="I256" s="27"/>
      <c r="J256" s="27"/>
      <c r="K256" s="27"/>
      <c r="L256" s="27"/>
    </row>
    <row r="257" spans="6:12" ht="14.25" customHeight="1" x14ac:dyDescent="0.3">
      <c r="F257" s="27"/>
      <c r="H257" s="27"/>
      <c r="I257" s="27"/>
      <c r="J257" s="27"/>
      <c r="K257" s="27"/>
      <c r="L257" s="27"/>
    </row>
    <row r="258" spans="6:12" ht="14.25" customHeight="1" x14ac:dyDescent="0.3">
      <c r="F258" s="27"/>
      <c r="H258" s="27"/>
      <c r="I258" s="27"/>
      <c r="J258" s="27"/>
      <c r="K258" s="27"/>
      <c r="L258" s="27"/>
    </row>
    <row r="259" spans="6:12" ht="14.25" customHeight="1" x14ac:dyDescent="0.3">
      <c r="F259" s="27"/>
      <c r="H259" s="27"/>
      <c r="I259" s="27"/>
      <c r="J259" s="27"/>
      <c r="K259" s="27"/>
      <c r="L259" s="27"/>
    </row>
    <row r="260" spans="6:12" ht="14.25" customHeight="1" x14ac:dyDescent="0.3">
      <c r="F260" s="27"/>
      <c r="H260" s="27"/>
      <c r="I260" s="27"/>
      <c r="J260" s="27"/>
      <c r="K260" s="27"/>
      <c r="L260" s="27"/>
    </row>
    <row r="261" spans="6:12" ht="14.25" customHeight="1" x14ac:dyDescent="0.3">
      <c r="F261" s="27"/>
      <c r="H261" s="27"/>
      <c r="I261" s="27"/>
      <c r="J261" s="27"/>
      <c r="K261" s="27"/>
      <c r="L261" s="27"/>
    </row>
    <row r="262" spans="6:12" ht="14.25" customHeight="1" x14ac:dyDescent="0.3">
      <c r="F262" s="27"/>
      <c r="H262" s="27"/>
      <c r="I262" s="27"/>
      <c r="J262" s="27"/>
      <c r="K262" s="27"/>
      <c r="L262" s="27"/>
    </row>
    <row r="263" spans="6:12" ht="14.25" customHeight="1" x14ac:dyDescent="0.3">
      <c r="F263" s="27"/>
      <c r="H263" s="27"/>
      <c r="I263" s="27"/>
      <c r="J263" s="27"/>
      <c r="K263" s="27"/>
      <c r="L263" s="27"/>
    </row>
    <row r="264" spans="6:12" ht="14.25" customHeight="1" x14ac:dyDescent="0.3">
      <c r="F264" s="27"/>
      <c r="H264" s="27"/>
      <c r="I264" s="27"/>
      <c r="J264" s="27"/>
      <c r="K264" s="27"/>
      <c r="L264" s="27"/>
    </row>
    <row r="265" spans="6:12" ht="14.25" customHeight="1" x14ac:dyDescent="0.3">
      <c r="F265" s="27"/>
      <c r="H265" s="27"/>
      <c r="I265" s="27"/>
      <c r="J265" s="27"/>
      <c r="K265" s="27"/>
      <c r="L265" s="27"/>
    </row>
    <row r="266" spans="6:12" ht="14.25" customHeight="1" x14ac:dyDescent="0.3">
      <c r="F266" s="27"/>
      <c r="H266" s="27"/>
      <c r="I266" s="27"/>
      <c r="J266" s="27"/>
      <c r="K266" s="27"/>
      <c r="L266" s="27"/>
    </row>
    <row r="267" spans="6:12" ht="14.25" customHeight="1" x14ac:dyDescent="0.3">
      <c r="F267" s="27"/>
      <c r="H267" s="27"/>
      <c r="I267" s="27"/>
      <c r="J267" s="27"/>
      <c r="K267" s="27"/>
      <c r="L267" s="27"/>
    </row>
    <row r="268" spans="6:12" ht="14.25" customHeight="1" x14ac:dyDescent="0.3">
      <c r="F268" s="27"/>
      <c r="H268" s="27"/>
      <c r="I268" s="27"/>
      <c r="J268" s="27"/>
      <c r="K268" s="27"/>
      <c r="L268" s="27"/>
    </row>
    <row r="269" spans="6:12" ht="14.25" customHeight="1" x14ac:dyDescent="0.3">
      <c r="F269" s="27"/>
      <c r="H269" s="27"/>
      <c r="I269" s="27"/>
      <c r="J269" s="27"/>
      <c r="K269" s="27"/>
      <c r="L269" s="27"/>
    </row>
    <row r="270" spans="6:12" ht="14.25" customHeight="1" x14ac:dyDescent="0.3">
      <c r="F270" s="27"/>
      <c r="H270" s="27"/>
      <c r="I270" s="27"/>
      <c r="J270" s="27"/>
      <c r="K270" s="27"/>
      <c r="L270" s="27"/>
    </row>
    <row r="271" spans="6:12" ht="14.25" customHeight="1" x14ac:dyDescent="0.3">
      <c r="F271" s="27"/>
      <c r="H271" s="27"/>
      <c r="I271" s="27"/>
      <c r="J271" s="27"/>
      <c r="K271" s="27"/>
      <c r="L271" s="27"/>
    </row>
    <row r="272" spans="6:12" ht="14.25" customHeight="1" x14ac:dyDescent="0.3">
      <c r="F272" s="27"/>
      <c r="H272" s="27"/>
      <c r="I272" s="27"/>
      <c r="J272" s="27"/>
      <c r="K272" s="27"/>
      <c r="L272" s="27"/>
    </row>
    <row r="273" spans="6:12" ht="14.25" customHeight="1" x14ac:dyDescent="0.3">
      <c r="F273" s="27"/>
      <c r="H273" s="27"/>
      <c r="I273" s="27"/>
      <c r="J273" s="27"/>
      <c r="K273" s="27"/>
      <c r="L273" s="27"/>
    </row>
    <row r="274" spans="6:12" ht="14.25" customHeight="1" x14ac:dyDescent="0.3">
      <c r="F274" s="27"/>
      <c r="H274" s="27"/>
      <c r="I274" s="27"/>
      <c r="J274" s="27"/>
      <c r="K274" s="27"/>
      <c r="L274" s="27"/>
    </row>
    <row r="275" spans="6:12" ht="14.25" customHeight="1" x14ac:dyDescent="0.3">
      <c r="F275" s="27"/>
      <c r="H275" s="27"/>
      <c r="I275" s="27"/>
      <c r="J275" s="27"/>
      <c r="K275" s="27"/>
      <c r="L275" s="27"/>
    </row>
    <row r="276" spans="6:12" ht="14.25" customHeight="1" x14ac:dyDescent="0.3">
      <c r="F276" s="27"/>
      <c r="H276" s="27"/>
      <c r="I276" s="27"/>
      <c r="J276" s="27"/>
      <c r="K276" s="27"/>
      <c r="L276" s="27"/>
    </row>
    <row r="277" spans="6:12" ht="14.25" customHeight="1" x14ac:dyDescent="0.3">
      <c r="F277" s="27"/>
      <c r="H277" s="27"/>
      <c r="I277" s="27"/>
      <c r="J277" s="27"/>
      <c r="K277" s="27"/>
      <c r="L277" s="27"/>
    </row>
    <row r="278" spans="6:12" ht="14.25" customHeight="1" x14ac:dyDescent="0.3">
      <c r="F278" s="27"/>
      <c r="H278" s="27"/>
      <c r="I278" s="27"/>
      <c r="J278" s="27"/>
      <c r="K278" s="27"/>
      <c r="L278" s="27"/>
    </row>
    <row r="279" spans="6:12" ht="14.25" customHeight="1" x14ac:dyDescent="0.3">
      <c r="F279" s="27"/>
      <c r="H279" s="27"/>
      <c r="I279" s="27"/>
      <c r="J279" s="27"/>
      <c r="K279" s="27"/>
      <c r="L279" s="27"/>
    </row>
    <row r="280" spans="6:12" ht="14.25" customHeight="1" x14ac:dyDescent="0.3">
      <c r="F280" s="27"/>
      <c r="H280" s="27"/>
      <c r="I280" s="27"/>
      <c r="J280" s="27"/>
      <c r="K280" s="27"/>
      <c r="L280" s="27"/>
    </row>
    <row r="281" spans="6:12" ht="14.25" customHeight="1" x14ac:dyDescent="0.3">
      <c r="F281" s="27"/>
      <c r="H281" s="27"/>
      <c r="I281" s="27"/>
      <c r="J281" s="27"/>
      <c r="K281" s="27"/>
      <c r="L281" s="27"/>
    </row>
    <row r="282" spans="6:12" ht="14.25" customHeight="1" x14ac:dyDescent="0.3">
      <c r="F282" s="27"/>
      <c r="H282" s="27"/>
      <c r="I282" s="27"/>
      <c r="J282" s="27"/>
      <c r="K282" s="27"/>
      <c r="L282" s="27"/>
    </row>
    <row r="283" spans="6:12" ht="14.25" customHeight="1" x14ac:dyDescent="0.3">
      <c r="F283" s="27"/>
      <c r="H283" s="27"/>
      <c r="I283" s="27"/>
      <c r="J283" s="27"/>
      <c r="K283" s="27"/>
      <c r="L283" s="27"/>
    </row>
    <row r="284" spans="6:12" ht="14.25" customHeight="1" x14ac:dyDescent="0.3">
      <c r="F284" s="27"/>
      <c r="H284" s="27"/>
      <c r="I284" s="27"/>
      <c r="J284" s="27"/>
      <c r="K284" s="27"/>
      <c r="L284" s="27"/>
    </row>
    <row r="285" spans="6:12" ht="14.25" customHeight="1" x14ac:dyDescent="0.3">
      <c r="F285" s="27"/>
      <c r="H285" s="27"/>
      <c r="I285" s="27"/>
      <c r="J285" s="27"/>
      <c r="K285" s="27"/>
      <c r="L285" s="27"/>
    </row>
    <row r="286" spans="6:12" ht="14.25" customHeight="1" x14ac:dyDescent="0.3">
      <c r="F286" s="27"/>
      <c r="H286" s="27"/>
      <c r="I286" s="27"/>
      <c r="J286" s="27"/>
      <c r="K286" s="27"/>
      <c r="L286" s="27"/>
    </row>
    <row r="287" spans="6:12" ht="14.25" customHeight="1" x14ac:dyDescent="0.3">
      <c r="F287" s="27"/>
      <c r="H287" s="27"/>
      <c r="I287" s="27"/>
      <c r="J287" s="27"/>
      <c r="K287" s="27"/>
      <c r="L287" s="27"/>
    </row>
    <row r="288" spans="6:12" ht="14.25" customHeight="1" x14ac:dyDescent="0.3">
      <c r="F288" s="27"/>
      <c r="H288" s="27"/>
      <c r="I288" s="27"/>
      <c r="J288" s="27"/>
      <c r="K288" s="27"/>
      <c r="L288" s="27"/>
    </row>
    <row r="289" spans="6:12" ht="14.25" customHeight="1" x14ac:dyDescent="0.3">
      <c r="F289" s="27"/>
      <c r="H289" s="27"/>
      <c r="I289" s="27"/>
      <c r="J289" s="27"/>
      <c r="K289" s="27"/>
      <c r="L289" s="27"/>
    </row>
    <row r="290" spans="6:12" ht="14.25" customHeight="1" x14ac:dyDescent="0.3">
      <c r="F290" s="27"/>
      <c r="H290" s="27"/>
      <c r="I290" s="27"/>
      <c r="J290" s="27"/>
      <c r="K290" s="27"/>
      <c r="L290" s="27"/>
    </row>
    <row r="291" spans="6:12" ht="14.25" customHeight="1" x14ac:dyDescent="0.3">
      <c r="F291" s="27"/>
      <c r="H291" s="27"/>
      <c r="I291" s="27"/>
      <c r="J291" s="27"/>
      <c r="K291" s="27"/>
      <c r="L291" s="27"/>
    </row>
    <row r="292" spans="6:12" ht="14.25" customHeight="1" x14ac:dyDescent="0.3">
      <c r="F292" s="27"/>
      <c r="H292" s="27"/>
      <c r="I292" s="27"/>
      <c r="J292" s="27"/>
      <c r="K292" s="27"/>
      <c r="L292" s="27"/>
    </row>
    <row r="293" spans="6:12" ht="14.25" customHeight="1" x14ac:dyDescent="0.3">
      <c r="F293" s="27"/>
      <c r="H293" s="27"/>
      <c r="I293" s="27"/>
      <c r="J293" s="27"/>
      <c r="K293" s="27"/>
      <c r="L293" s="27"/>
    </row>
    <row r="294" spans="6:12" ht="14.25" customHeight="1" x14ac:dyDescent="0.3">
      <c r="F294" s="27"/>
      <c r="H294" s="27"/>
      <c r="I294" s="27"/>
      <c r="J294" s="27"/>
      <c r="K294" s="27"/>
      <c r="L294" s="27"/>
    </row>
    <row r="295" spans="6:12" ht="14.25" customHeight="1" x14ac:dyDescent="0.3">
      <c r="F295" s="27"/>
      <c r="H295" s="27"/>
      <c r="I295" s="27"/>
      <c r="J295" s="27"/>
      <c r="K295" s="27"/>
      <c r="L295" s="27"/>
    </row>
    <row r="296" spans="6:12" ht="14.25" customHeight="1" x14ac:dyDescent="0.3">
      <c r="F296" s="27"/>
      <c r="H296" s="27"/>
      <c r="I296" s="27"/>
      <c r="J296" s="27"/>
      <c r="K296" s="27"/>
      <c r="L296" s="27"/>
    </row>
    <row r="297" spans="6:12" ht="14.25" customHeight="1" x14ac:dyDescent="0.3">
      <c r="F297" s="27"/>
      <c r="H297" s="27"/>
      <c r="I297" s="27"/>
      <c r="J297" s="27"/>
      <c r="K297" s="27"/>
      <c r="L297" s="27"/>
    </row>
    <row r="298" spans="6:12" ht="14.25" customHeight="1" x14ac:dyDescent="0.3">
      <c r="F298" s="27"/>
      <c r="H298" s="27"/>
      <c r="I298" s="27"/>
      <c r="J298" s="27"/>
      <c r="K298" s="27"/>
      <c r="L298" s="27"/>
    </row>
    <row r="299" spans="6:12" ht="14.25" customHeight="1" x14ac:dyDescent="0.3">
      <c r="F299" s="27"/>
      <c r="H299" s="27"/>
      <c r="I299" s="27"/>
      <c r="J299" s="27"/>
      <c r="K299" s="27"/>
      <c r="L299" s="27"/>
    </row>
    <row r="300" spans="6:12" ht="14.25" customHeight="1" x14ac:dyDescent="0.3">
      <c r="F300" s="27"/>
      <c r="H300" s="27"/>
      <c r="I300" s="27"/>
      <c r="J300" s="27"/>
      <c r="K300" s="27"/>
      <c r="L300" s="27"/>
    </row>
    <row r="301" spans="6:12" ht="14.25" customHeight="1" x14ac:dyDescent="0.3">
      <c r="F301" s="27"/>
      <c r="H301" s="27"/>
      <c r="I301" s="27"/>
      <c r="J301" s="27"/>
      <c r="K301" s="27"/>
      <c r="L301" s="27"/>
    </row>
    <row r="302" spans="6:12" ht="14.25" customHeight="1" x14ac:dyDescent="0.3">
      <c r="F302" s="27"/>
      <c r="H302" s="27"/>
      <c r="I302" s="27"/>
      <c r="J302" s="27"/>
      <c r="K302" s="27"/>
      <c r="L302" s="27"/>
    </row>
    <row r="303" spans="6:12" ht="14.25" customHeight="1" x14ac:dyDescent="0.3">
      <c r="F303" s="27"/>
      <c r="H303" s="27"/>
      <c r="I303" s="27"/>
      <c r="J303" s="27"/>
      <c r="K303" s="27"/>
      <c r="L303" s="27"/>
    </row>
    <row r="304" spans="6:12" ht="14.25" customHeight="1" x14ac:dyDescent="0.3">
      <c r="F304" s="27"/>
      <c r="H304" s="27"/>
      <c r="I304" s="27"/>
      <c r="J304" s="27"/>
      <c r="K304" s="27"/>
      <c r="L304" s="27"/>
    </row>
    <row r="305" spans="6:12" ht="14.25" customHeight="1" x14ac:dyDescent="0.3">
      <c r="F305" s="27"/>
      <c r="H305" s="27"/>
      <c r="I305" s="27"/>
      <c r="J305" s="27"/>
      <c r="K305" s="27"/>
      <c r="L305" s="27"/>
    </row>
    <row r="306" spans="6:12" ht="14.25" customHeight="1" x14ac:dyDescent="0.3">
      <c r="F306" s="27"/>
      <c r="H306" s="27"/>
      <c r="I306" s="27"/>
      <c r="J306" s="27"/>
      <c r="K306" s="27"/>
      <c r="L306" s="27"/>
    </row>
    <row r="307" spans="6:12" ht="14.25" customHeight="1" x14ac:dyDescent="0.3">
      <c r="F307" s="27"/>
      <c r="H307" s="27"/>
      <c r="I307" s="27"/>
      <c r="J307" s="27"/>
      <c r="K307" s="27"/>
      <c r="L307" s="27"/>
    </row>
    <row r="308" spans="6:12" ht="14.25" customHeight="1" x14ac:dyDescent="0.3">
      <c r="F308" s="27"/>
      <c r="H308" s="27"/>
      <c r="I308" s="27"/>
      <c r="J308" s="27"/>
      <c r="K308" s="27"/>
      <c r="L308" s="27"/>
    </row>
    <row r="309" spans="6:12" ht="14.25" customHeight="1" x14ac:dyDescent="0.3">
      <c r="F309" s="27"/>
      <c r="H309" s="27"/>
      <c r="I309" s="27"/>
      <c r="J309" s="27"/>
      <c r="K309" s="27"/>
      <c r="L309" s="27"/>
    </row>
    <row r="310" spans="6:12" ht="14.25" customHeight="1" x14ac:dyDescent="0.3">
      <c r="F310" s="27"/>
      <c r="H310" s="27"/>
      <c r="I310" s="27"/>
      <c r="J310" s="27"/>
      <c r="K310" s="27"/>
      <c r="L310" s="27"/>
    </row>
    <row r="311" spans="6:12" ht="14.25" customHeight="1" x14ac:dyDescent="0.3">
      <c r="F311" s="27"/>
      <c r="H311" s="27"/>
      <c r="I311" s="27"/>
      <c r="J311" s="27"/>
      <c r="K311" s="27"/>
      <c r="L311" s="27"/>
    </row>
    <row r="312" spans="6:12" ht="14.25" customHeight="1" x14ac:dyDescent="0.3">
      <c r="F312" s="27"/>
      <c r="H312" s="27"/>
      <c r="I312" s="27"/>
      <c r="J312" s="27"/>
      <c r="K312" s="27"/>
      <c r="L312" s="27"/>
    </row>
    <row r="313" spans="6:12" ht="14.25" customHeight="1" x14ac:dyDescent="0.3">
      <c r="F313" s="27"/>
      <c r="H313" s="27"/>
      <c r="I313" s="27"/>
      <c r="J313" s="27"/>
      <c r="K313" s="27"/>
      <c r="L313" s="27"/>
    </row>
    <row r="314" spans="6:12" ht="14.25" customHeight="1" x14ac:dyDescent="0.3">
      <c r="F314" s="27"/>
      <c r="H314" s="27"/>
      <c r="I314" s="27"/>
      <c r="J314" s="27"/>
      <c r="K314" s="27"/>
      <c r="L314" s="27"/>
    </row>
    <row r="315" spans="6:12" ht="14.25" customHeight="1" x14ac:dyDescent="0.3">
      <c r="F315" s="27"/>
      <c r="H315" s="27"/>
      <c r="I315" s="27"/>
      <c r="J315" s="27"/>
      <c r="K315" s="27"/>
      <c r="L315" s="27"/>
    </row>
    <row r="316" spans="6:12" ht="14.25" customHeight="1" x14ac:dyDescent="0.3">
      <c r="F316" s="27"/>
      <c r="H316" s="27"/>
      <c r="I316" s="27"/>
      <c r="J316" s="27"/>
      <c r="K316" s="27"/>
      <c r="L316" s="27"/>
    </row>
    <row r="317" spans="6:12" ht="14.25" customHeight="1" x14ac:dyDescent="0.3">
      <c r="F317" s="27"/>
      <c r="H317" s="27"/>
      <c r="I317" s="27"/>
      <c r="J317" s="27"/>
      <c r="K317" s="27"/>
      <c r="L317" s="27"/>
    </row>
    <row r="318" spans="6:12" ht="14.25" customHeight="1" x14ac:dyDescent="0.3">
      <c r="F318" s="27"/>
      <c r="H318" s="27"/>
      <c r="I318" s="27"/>
      <c r="J318" s="27"/>
      <c r="K318" s="27"/>
      <c r="L318" s="27"/>
    </row>
    <row r="319" spans="6:12" ht="14.25" customHeight="1" x14ac:dyDescent="0.3">
      <c r="F319" s="27"/>
      <c r="H319" s="27"/>
      <c r="I319" s="27"/>
      <c r="J319" s="27"/>
      <c r="K319" s="27"/>
      <c r="L319" s="27"/>
    </row>
    <row r="320" spans="6:12" ht="14.25" customHeight="1" x14ac:dyDescent="0.3">
      <c r="F320" s="27"/>
      <c r="H320" s="27"/>
      <c r="I320" s="27"/>
      <c r="J320" s="27"/>
      <c r="K320" s="27"/>
      <c r="L320" s="27"/>
    </row>
    <row r="321" spans="6:12" ht="14.25" customHeight="1" x14ac:dyDescent="0.3">
      <c r="F321" s="27"/>
      <c r="H321" s="27"/>
      <c r="I321" s="27"/>
      <c r="J321" s="27"/>
      <c r="K321" s="27"/>
      <c r="L321" s="27"/>
    </row>
    <row r="322" spans="6:12" ht="14.25" customHeight="1" x14ac:dyDescent="0.3">
      <c r="F322" s="27"/>
      <c r="H322" s="27"/>
      <c r="I322" s="27"/>
      <c r="J322" s="27"/>
      <c r="K322" s="27"/>
      <c r="L322" s="27"/>
    </row>
    <row r="323" spans="6:12" ht="14.25" customHeight="1" x14ac:dyDescent="0.3">
      <c r="F323" s="27"/>
      <c r="H323" s="27"/>
      <c r="I323" s="27"/>
      <c r="J323" s="27"/>
      <c r="K323" s="27"/>
      <c r="L323" s="27"/>
    </row>
    <row r="324" spans="6:12" ht="14.25" customHeight="1" x14ac:dyDescent="0.3">
      <c r="F324" s="27"/>
      <c r="H324" s="27"/>
      <c r="I324" s="27"/>
      <c r="J324" s="27"/>
      <c r="K324" s="27"/>
      <c r="L324" s="27"/>
    </row>
    <row r="325" spans="6:12" ht="14.25" customHeight="1" x14ac:dyDescent="0.3">
      <c r="F325" s="27"/>
      <c r="H325" s="27"/>
      <c r="I325" s="27"/>
      <c r="J325" s="27"/>
      <c r="K325" s="27"/>
      <c r="L325" s="27"/>
    </row>
    <row r="326" spans="6:12" ht="14.25" customHeight="1" x14ac:dyDescent="0.3">
      <c r="F326" s="27"/>
      <c r="H326" s="27"/>
      <c r="I326" s="27"/>
      <c r="J326" s="27"/>
      <c r="K326" s="27"/>
      <c r="L326" s="27"/>
    </row>
    <row r="327" spans="6:12" ht="14.25" customHeight="1" x14ac:dyDescent="0.3">
      <c r="F327" s="27"/>
      <c r="H327" s="27"/>
      <c r="I327" s="27"/>
      <c r="J327" s="27"/>
      <c r="K327" s="27"/>
      <c r="L327" s="27"/>
    </row>
    <row r="328" spans="6:12" ht="14.25" customHeight="1" x14ac:dyDescent="0.3">
      <c r="F328" s="27"/>
      <c r="H328" s="27"/>
      <c r="I328" s="27"/>
      <c r="J328" s="27"/>
      <c r="K328" s="27"/>
      <c r="L328" s="27"/>
    </row>
    <row r="329" spans="6:12" ht="14.25" customHeight="1" x14ac:dyDescent="0.3">
      <c r="F329" s="27"/>
      <c r="H329" s="27"/>
      <c r="I329" s="27"/>
      <c r="J329" s="27"/>
      <c r="K329" s="27"/>
      <c r="L329" s="27"/>
    </row>
    <row r="330" spans="6:12" ht="14.25" customHeight="1" x14ac:dyDescent="0.3">
      <c r="F330" s="27"/>
      <c r="H330" s="27"/>
      <c r="I330" s="27"/>
      <c r="J330" s="27"/>
      <c r="K330" s="27"/>
      <c r="L330" s="27"/>
    </row>
    <row r="331" spans="6:12" ht="14.25" customHeight="1" x14ac:dyDescent="0.3">
      <c r="F331" s="27"/>
      <c r="H331" s="27"/>
      <c r="I331" s="27"/>
      <c r="J331" s="27"/>
      <c r="K331" s="27"/>
      <c r="L331" s="27"/>
    </row>
    <row r="332" spans="6:12" ht="14.25" customHeight="1" x14ac:dyDescent="0.3">
      <c r="F332" s="27"/>
      <c r="H332" s="27"/>
      <c r="I332" s="27"/>
      <c r="J332" s="27"/>
      <c r="K332" s="27"/>
      <c r="L332" s="27"/>
    </row>
    <row r="333" spans="6:12" ht="14.25" customHeight="1" x14ac:dyDescent="0.3">
      <c r="F333" s="27"/>
      <c r="H333" s="27"/>
      <c r="I333" s="27"/>
      <c r="J333" s="27"/>
      <c r="K333" s="27"/>
      <c r="L333" s="27"/>
    </row>
    <row r="334" spans="6:12" ht="14.25" customHeight="1" x14ac:dyDescent="0.3">
      <c r="F334" s="27"/>
      <c r="H334" s="27"/>
      <c r="I334" s="27"/>
      <c r="J334" s="27"/>
      <c r="K334" s="27"/>
      <c r="L334" s="27"/>
    </row>
    <row r="335" spans="6:12" ht="14.25" customHeight="1" x14ac:dyDescent="0.3">
      <c r="F335" s="27"/>
      <c r="H335" s="27"/>
      <c r="I335" s="27"/>
      <c r="J335" s="27"/>
      <c r="K335" s="27"/>
      <c r="L335" s="27"/>
    </row>
    <row r="336" spans="6:12" ht="14.25" customHeight="1" x14ac:dyDescent="0.3">
      <c r="F336" s="27"/>
      <c r="H336" s="27"/>
      <c r="I336" s="27"/>
      <c r="J336" s="27"/>
      <c r="K336" s="27"/>
      <c r="L336" s="27"/>
    </row>
    <row r="337" spans="6:12" ht="14.25" customHeight="1" x14ac:dyDescent="0.3">
      <c r="F337" s="27"/>
      <c r="H337" s="27"/>
      <c r="I337" s="27"/>
      <c r="J337" s="27"/>
      <c r="K337" s="27"/>
      <c r="L337" s="27"/>
    </row>
    <row r="338" spans="6:12" ht="14.25" customHeight="1" x14ac:dyDescent="0.3">
      <c r="F338" s="27"/>
      <c r="H338" s="27"/>
      <c r="I338" s="27"/>
      <c r="J338" s="27"/>
      <c r="K338" s="27"/>
      <c r="L338" s="27"/>
    </row>
    <row r="339" spans="6:12" ht="14.25" customHeight="1" x14ac:dyDescent="0.3">
      <c r="F339" s="27"/>
      <c r="H339" s="27"/>
      <c r="I339" s="27"/>
      <c r="J339" s="27"/>
      <c r="K339" s="27"/>
      <c r="L339" s="27"/>
    </row>
    <row r="340" spans="6:12" ht="14.25" customHeight="1" x14ac:dyDescent="0.3">
      <c r="F340" s="27"/>
      <c r="H340" s="27"/>
      <c r="I340" s="27"/>
      <c r="J340" s="27"/>
      <c r="K340" s="27"/>
      <c r="L340" s="27"/>
    </row>
    <row r="341" spans="6:12" ht="14.25" customHeight="1" x14ac:dyDescent="0.3">
      <c r="F341" s="27"/>
      <c r="H341" s="27"/>
      <c r="I341" s="27"/>
      <c r="J341" s="27"/>
      <c r="K341" s="27"/>
      <c r="L341" s="27"/>
    </row>
    <row r="342" spans="6:12" ht="14.25" customHeight="1" x14ac:dyDescent="0.3">
      <c r="F342" s="27"/>
      <c r="H342" s="27"/>
      <c r="I342" s="27"/>
      <c r="J342" s="27"/>
      <c r="K342" s="27"/>
      <c r="L342" s="27"/>
    </row>
    <row r="343" spans="6:12" ht="14.25" customHeight="1" x14ac:dyDescent="0.3">
      <c r="F343" s="27"/>
      <c r="H343" s="27"/>
      <c r="I343" s="27"/>
      <c r="J343" s="27"/>
      <c r="K343" s="27"/>
      <c r="L343" s="27"/>
    </row>
    <row r="344" spans="6:12" ht="14.25" customHeight="1" x14ac:dyDescent="0.3">
      <c r="F344" s="27"/>
      <c r="H344" s="27"/>
      <c r="I344" s="27"/>
      <c r="J344" s="27"/>
      <c r="K344" s="27"/>
      <c r="L344" s="27"/>
    </row>
    <row r="345" spans="6:12" ht="14.25" customHeight="1" x14ac:dyDescent="0.3">
      <c r="F345" s="27"/>
      <c r="H345" s="27"/>
      <c r="I345" s="27"/>
      <c r="J345" s="27"/>
      <c r="K345" s="27"/>
      <c r="L345" s="27"/>
    </row>
    <row r="346" spans="6:12" ht="14.25" customHeight="1" x14ac:dyDescent="0.3">
      <c r="F346" s="27"/>
      <c r="H346" s="27"/>
      <c r="I346" s="27"/>
      <c r="J346" s="27"/>
      <c r="K346" s="27"/>
      <c r="L346" s="27"/>
    </row>
    <row r="347" spans="6:12" ht="14.25" customHeight="1" x14ac:dyDescent="0.3">
      <c r="F347" s="27"/>
      <c r="H347" s="27"/>
      <c r="I347" s="27"/>
      <c r="J347" s="27"/>
      <c r="K347" s="27"/>
      <c r="L347" s="27"/>
    </row>
    <row r="348" spans="6:12" ht="14.25" customHeight="1" x14ac:dyDescent="0.3">
      <c r="F348" s="27"/>
      <c r="H348" s="27"/>
      <c r="I348" s="27"/>
      <c r="J348" s="27"/>
      <c r="K348" s="27"/>
      <c r="L348" s="27"/>
    </row>
    <row r="349" spans="6:12" ht="14.25" customHeight="1" x14ac:dyDescent="0.3">
      <c r="F349" s="27"/>
      <c r="H349" s="27"/>
      <c r="I349" s="27"/>
      <c r="J349" s="27"/>
      <c r="K349" s="27"/>
      <c r="L349" s="27"/>
    </row>
    <row r="350" spans="6:12" ht="14.25" customHeight="1" x14ac:dyDescent="0.3">
      <c r="F350" s="27"/>
      <c r="H350" s="27"/>
      <c r="I350" s="27"/>
      <c r="J350" s="27"/>
      <c r="K350" s="27"/>
      <c r="L350" s="27"/>
    </row>
    <row r="351" spans="6:12" ht="14.25" customHeight="1" x14ac:dyDescent="0.3">
      <c r="F351" s="27"/>
      <c r="H351" s="27"/>
      <c r="I351" s="27"/>
      <c r="J351" s="27"/>
      <c r="K351" s="27"/>
      <c r="L351" s="27"/>
    </row>
    <row r="352" spans="6:12" ht="14.25" customHeight="1" x14ac:dyDescent="0.3">
      <c r="F352" s="27"/>
      <c r="H352" s="27"/>
      <c r="I352" s="27"/>
      <c r="J352" s="27"/>
      <c r="K352" s="27"/>
      <c r="L352" s="27"/>
    </row>
    <row r="353" spans="6:12" ht="14.25" customHeight="1" x14ac:dyDescent="0.3">
      <c r="F353" s="27"/>
      <c r="H353" s="27"/>
      <c r="I353" s="27"/>
      <c r="J353" s="27"/>
      <c r="K353" s="27"/>
      <c r="L353" s="27"/>
    </row>
    <row r="354" spans="6:12" ht="14.25" customHeight="1" x14ac:dyDescent="0.3">
      <c r="F354" s="27"/>
      <c r="H354" s="27"/>
      <c r="I354" s="27"/>
      <c r="J354" s="27"/>
      <c r="K354" s="27"/>
      <c r="L354" s="27"/>
    </row>
    <row r="355" spans="6:12" ht="14.25" customHeight="1" x14ac:dyDescent="0.3">
      <c r="F355" s="27"/>
      <c r="H355" s="27"/>
      <c r="I355" s="27"/>
      <c r="J355" s="27"/>
      <c r="K355" s="27"/>
      <c r="L355" s="27"/>
    </row>
    <row r="356" spans="6:12" ht="14.25" customHeight="1" x14ac:dyDescent="0.3">
      <c r="F356" s="27"/>
      <c r="H356" s="27"/>
      <c r="I356" s="27"/>
      <c r="J356" s="27"/>
      <c r="K356" s="27"/>
      <c r="L356" s="27"/>
    </row>
    <row r="357" spans="6:12" ht="14.25" customHeight="1" x14ac:dyDescent="0.3">
      <c r="F357" s="27"/>
      <c r="H357" s="27"/>
      <c r="I357" s="27"/>
      <c r="J357" s="27"/>
      <c r="K357" s="27"/>
      <c r="L357" s="27"/>
    </row>
    <row r="358" spans="6:12" ht="14.25" customHeight="1" x14ac:dyDescent="0.3">
      <c r="F358" s="27"/>
      <c r="H358" s="27"/>
      <c r="I358" s="27"/>
      <c r="J358" s="27"/>
      <c r="K358" s="27"/>
      <c r="L358" s="27"/>
    </row>
    <row r="359" spans="6:12" ht="14.25" customHeight="1" x14ac:dyDescent="0.3">
      <c r="F359" s="27"/>
      <c r="H359" s="27"/>
      <c r="I359" s="27"/>
      <c r="J359" s="27"/>
      <c r="K359" s="27"/>
      <c r="L359" s="27"/>
    </row>
    <row r="360" spans="6:12" ht="14.25" customHeight="1" x14ac:dyDescent="0.3">
      <c r="F360" s="27"/>
      <c r="H360" s="27"/>
      <c r="I360" s="27"/>
      <c r="J360" s="27"/>
      <c r="K360" s="27"/>
      <c r="L360" s="27"/>
    </row>
    <row r="361" spans="6:12" ht="14.25" customHeight="1" x14ac:dyDescent="0.3">
      <c r="F361" s="27"/>
      <c r="H361" s="27"/>
      <c r="I361" s="27"/>
      <c r="J361" s="27"/>
      <c r="K361" s="27"/>
      <c r="L361" s="27"/>
    </row>
    <row r="362" spans="6:12" ht="14.25" customHeight="1" x14ac:dyDescent="0.3">
      <c r="F362" s="27"/>
      <c r="H362" s="27"/>
      <c r="I362" s="27"/>
      <c r="J362" s="27"/>
      <c r="K362" s="27"/>
      <c r="L362" s="27"/>
    </row>
    <row r="363" spans="6:12" ht="14.25" customHeight="1" x14ac:dyDescent="0.3">
      <c r="F363" s="27"/>
      <c r="H363" s="27"/>
      <c r="I363" s="27"/>
      <c r="J363" s="27"/>
      <c r="K363" s="27"/>
      <c r="L363" s="27"/>
    </row>
    <row r="364" spans="6:12" ht="14.25" customHeight="1" x14ac:dyDescent="0.3">
      <c r="F364" s="27"/>
      <c r="H364" s="27"/>
      <c r="I364" s="27"/>
      <c r="J364" s="27"/>
      <c r="K364" s="27"/>
      <c r="L364" s="27"/>
    </row>
    <row r="365" spans="6:12" ht="14.25" customHeight="1" x14ac:dyDescent="0.3">
      <c r="F365" s="27"/>
      <c r="H365" s="27"/>
      <c r="I365" s="27"/>
      <c r="J365" s="27"/>
      <c r="K365" s="27"/>
      <c r="L365" s="27"/>
    </row>
    <row r="366" spans="6:12" ht="14.25" customHeight="1" x14ac:dyDescent="0.3">
      <c r="F366" s="27"/>
      <c r="H366" s="27"/>
      <c r="I366" s="27"/>
      <c r="J366" s="27"/>
      <c r="K366" s="27"/>
      <c r="L366" s="27"/>
    </row>
    <row r="367" spans="6:12" ht="14.25" customHeight="1" x14ac:dyDescent="0.3">
      <c r="F367" s="27"/>
      <c r="H367" s="27"/>
      <c r="I367" s="27"/>
      <c r="J367" s="27"/>
      <c r="K367" s="27"/>
      <c r="L367" s="27"/>
    </row>
    <row r="368" spans="6:12" ht="14.25" customHeight="1" x14ac:dyDescent="0.3">
      <c r="F368" s="27"/>
      <c r="H368" s="27"/>
      <c r="I368" s="27"/>
      <c r="J368" s="27"/>
      <c r="K368" s="27"/>
      <c r="L368" s="27"/>
    </row>
    <row r="369" spans="6:12" ht="14.25" customHeight="1" x14ac:dyDescent="0.3">
      <c r="F369" s="27"/>
      <c r="H369" s="27"/>
      <c r="I369" s="27"/>
      <c r="J369" s="27"/>
      <c r="K369" s="27"/>
      <c r="L369" s="27"/>
    </row>
    <row r="370" spans="6:12" ht="14.25" customHeight="1" x14ac:dyDescent="0.3">
      <c r="F370" s="27"/>
      <c r="H370" s="27"/>
      <c r="I370" s="27"/>
      <c r="J370" s="27"/>
      <c r="K370" s="27"/>
      <c r="L370" s="27"/>
    </row>
    <row r="371" spans="6:12" ht="14.25" customHeight="1" x14ac:dyDescent="0.3">
      <c r="F371" s="27"/>
      <c r="H371" s="27"/>
      <c r="I371" s="27"/>
      <c r="J371" s="27"/>
      <c r="K371" s="27"/>
      <c r="L371" s="27"/>
    </row>
    <row r="372" spans="6:12" ht="14.25" customHeight="1" x14ac:dyDescent="0.3">
      <c r="F372" s="27"/>
      <c r="H372" s="27"/>
      <c r="I372" s="27"/>
      <c r="J372" s="27"/>
      <c r="K372" s="27"/>
      <c r="L372" s="27"/>
    </row>
    <row r="373" spans="6:12" ht="14.25" customHeight="1" x14ac:dyDescent="0.3">
      <c r="F373" s="27"/>
      <c r="H373" s="27"/>
      <c r="I373" s="27"/>
      <c r="J373" s="27"/>
      <c r="K373" s="27"/>
      <c r="L373" s="27"/>
    </row>
    <row r="374" spans="6:12" ht="14.25" customHeight="1" x14ac:dyDescent="0.3">
      <c r="F374" s="27"/>
      <c r="H374" s="27"/>
      <c r="I374" s="27"/>
      <c r="J374" s="27"/>
      <c r="K374" s="27"/>
      <c r="L374" s="27"/>
    </row>
    <row r="375" spans="6:12" ht="14.25" customHeight="1" x14ac:dyDescent="0.3">
      <c r="F375" s="27"/>
      <c r="H375" s="27"/>
      <c r="I375" s="27"/>
      <c r="J375" s="27"/>
      <c r="K375" s="27"/>
      <c r="L375" s="27"/>
    </row>
    <row r="376" spans="6:12" ht="14.25" customHeight="1" x14ac:dyDescent="0.3">
      <c r="F376" s="27"/>
      <c r="H376" s="27"/>
      <c r="I376" s="27"/>
      <c r="J376" s="27"/>
      <c r="K376" s="27"/>
      <c r="L376" s="27"/>
    </row>
    <row r="377" spans="6:12" ht="14.25" customHeight="1" x14ac:dyDescent="0.3">
      <c r="F377" s="27"/>
      <c r="H377" s="27"/>
      <c r="I377" s="27"/>
      <c r="J377" s="27"/>
      <c r="K377" s="27"/>
      <c r="L377" s="27"/>
    </row>
    <row r="378" spans="6:12" ht="14.25" customHeight="1" x14ac:dyDescent="0.3">
      <c r="F378" s="27"/>
      <c r="H378" s="27"/>
      <c r="I378" s="27"/>
      <c r="J378" s="27"/>
      <c r="K378" s="27"/>
      <c r="L378" s="27"/>
    </row>
    <row r="379" spans="6:12" ht="14.25" customHeight="1" x14ac:dyDescent="0.3">
      <c r="F379" s="27"/>
      <c r="H379" s="27"/>
      <c r="I379" s="27"/>
      <c r="J379" s="27"/>
      <c r="K379" s="27"/>
      <c r="L379" s="27"/>
    </row>
    <row r="380" spans="6:12" ht="14.25" customHeight="1" x14ac:dyDescent="0.3">
      <c r="F380" s="27"/>
      <c r="H380" s="27"/>
      <c r="I380" s="27"/>
      <c r="J380" s="27"/>
      <c r="K380" s="27"/>
      <c r="L380" s="27"/>
    </row>
    <row r="381" spans="6:12" ht="14.25" customHeight="1" x14ac:dyDescent="0.3">
      <c r="F381" s="27"/>
      <c r="H381" s="27"/>
      <c r="I381" s="27"/>
      <c r="J381" s="27"/>
      <c r="K381" s="27"/>
      <c r="L381" s="27"/>
    </row>
    <row r="382" spans="6:12" ht="14.25" customHeight="1" x14ac:dyDescent="0.3">
      <c r="F382" s="27"/>
      <c r="H382" s="27"/>
      <c r="I382" s="27"/>
      <c r="J382" s="27"/>
      <c r="K382" s="27"/>
      <c r="L382" s="27"/>
    </row>
    <row r="383" spans="6:12" ht="14.25" customHeight="1" x14ac:dyDescent="0.3">
      <c r="F383" s="27"/>
      <c r="H383" s="27"/>
      <c r="I383" s="27"/>
      <c r="J383" s="27"/>
      <c r="K383" s="27"/>
      <c r="L383" s="27"/>
    </row>
    <row r="384" spans="6:12" ht="14.25" customHeight="1" x14ac:dyDescent="0.3">
      <c r="F384" s="27"/>
      <c r="H384" s="27"/>
      <c r="I384" s="27"/>
      <c r="J384" s="27"/>
      <c r="K384" s="27"/>
      <c r="L384" s="27"/>
    </row>
    <row r="385" spans="6:12" ht="14.25" customHeight="1" x14ac:dyDescent="0.3">
      <c r="F385" s="27"/>
      <c r="H385" s="27"/>
      <c r="I385" s="27"/>
      <c r="J385" s="27"/>
      <c r="K385" s="27"/>
      <c r="L385" s="27"/>
    </row>
    <row r="386" spans="6:12" ht="14.25" customHeight="1" x14ac:dyDescent="0.3">
      <c r="F386" s="27"/>
      <c r="H386" s="27"/>
      <c r="I386" s="27"/>
      <c r="J386" s="27"/>
      <c r="K386" s="27"/>
      <c r="L386" s="27"/>
    </row>
    <row r="387" spans="6:12" ht="14.25" customHeight="1" x14ac:dyDescent="0.3">
      <c r="F387" s="27"/>
      <c r="H387" s="27"/>
      <c r="I387" s="27"/>
      <c r="J387" s="27"/>
      <c r="K387" s="27"/>
      <c r="L387" s="27"/>
    </row>
    <row r="388" spans="6:12" ht="14.25" customHeight="1" x14ac:dyDescent="0.3">
      <c r="F388" s="27"/>
      <c r="H388" s="27"/>
      <c r="I388" s="27"/>
      <c r="J388" s="27"/>
      <c r="K388" s="27"/>
      <c r="L388" s="27"/>
    </row>
    <row r="389" spans="6:12" ht="14.25" customHeight="1" x14ac:dyDescent="0.3">
      <c r="F389" s="27"/>
      <c r="H389" s="27"/>
      <c r="I389" s="27"/>
      <c r="J389" s="27"/>
      <c r="K389" s="27"/>
      <c r="L389" s="27"/>
    </row>
    <row r="390" spans="6:12" ht="14.25" customHeight="1" x14ac:dyDescent="0.3">
      <c r="F390" s="27"/>
      <c r="H390" s="27"/>
      <c r="I390" s="27"/>
      <c r="J390" s="27"/>
      <c r="K390" s="27"/>
      <c r="L390" s="27"/>
    </row>
    <row r="391" spans="6:12" ht="14.25" customHeight="1" x14ac:dyDescent="0.3">
      <c r="F391" s="27"/>
      <c r="H391" s="27"/>
      <c r="I391" s="27"/>
      <c r="J391" s="27"/>
      <c r="K391" s="27"/>
      <c r="L391" s="27"/>
    </row>
    <row r="392" spans="6:12" ht="14.25" customHeight="1" x14ac:dyDescent="0.3">
      <c r="F392" s="27"/>
      <c r="H392" s="27"/>
      <c r="I392" s="27"/>
      <c r="J392" s="27"/>
      <c r="K392" s="27"/>
      <c r="L392" s="27"/>
    </row>
    <row r="393" spans="6:12" ht="14.25" customHeight="1" x14ac:dyDescent="0.3">
      <c r="F393" s="27"/>
      <c r="H393" s="27"/>
      <c r="I393" s="27"/>
      <c r="J393" s="27"/>
      <c r="K393" s="27"/>
      <c r="L393" s="27"/>
    </row>
    <row r="394" spans="6:12" ht="14.25" customHeight="1" x14ac:dyDescent="0.3">
      <c r="F394" s="27"/>
      <c r="H394" s="27"/>
      <c r="I394" s="27"/>
      <c r="J394" s="27"/>
      <c r="K394" s="27"/>
      <c r="L394" s="27"/>
    </row>
    <row r="395" spans="6:12" ht="14.25" customHeight="1" x14ac:dyDescent="0.3">
      <c r="F395" s="27"/>
      <c r="H395" s="27"/>
      <c r="I395" s="27"/>
      <c r="J395" s="27"/>
      <c r="K395" s="27"/>
      <c r="L395" s="27"/>
    </row>
    <row r="396" spans="6:12" ht="14.25" customHeight="1" x14ac:dyDescent="0.3">
      <c r="F396" s="27"/>
      <c r="H396" s="27"/>
      <c r="I396" s="27"/>
      <c r="J396" s="27"/>
      <c r="K396" s="27"/>
      <c r="L396" s="27"/>
    </row>
    <row r="397" spans="6:12" ht="14.25" customHeight="1" x14ac:dyDescent="0.3">
      <c r="F397" s="27"/>
      <c r="H397" s="27"/>
      <c r="I397" s="27"/>
      <c r="J397" s="27"/>
      <c r="K397" s="27"/>
      <c r="L397" s="27"/>
    </row>
    <row r="398" spans="6:12" ht="14.25" customHeight="1" x14ac:dyDescent="0.3">
      <c r="F398" s="27"/>
      <c r="H398" s="27"/>
      <c r="I398" s="27"/>
      <c r="J398" s="27"/>
      <c r="K398" s="27"/>
      <c r="L398" s="27"/>
    </row>
    <row r="399" spans="6:12" ht="14.25" customHeight="1" x14ac:dyDescent="0.3">
      <c r="F399" s="27"/>
      <c r="H399" s="27"/>
      <c r="I399" s="27"/>
      <c r="J399" s="27"/>
      <c r="K399" s="27"/>
      <c r="L399" s="27"/>
    </row>
    <row r="400" spans="6:12" ht="14.25" customHeight="1" x14ac:dyDescent="0.3">
      <c r="F400" s="27"/>
      <c r="H400" s="27"/>
      <c r="I400" s="27"/>
      <c r="J400" s="27"/>
      <c r="K400" s="27"/>
      <c r="L400" s="27"/>
    </row>
    <row r="401" spans="6:12" ht="14.25" customHeight="1" x14ac:dyDescent="0.3">
      <c r="F401" s="27"/>
      <c r="H401" s="27"/>
      <c r="I401" s="27"/>
      <c r="J401" s="27"/>
      <c r="K401" s="27"/>
      <c r="L401" s="27"/>
    </row>
    <row r="402" spans="6:12" ht="14.25" customHeight="1" x14ac:dyDescent="0.3">
      <c r="F402" s="27"/>
      <c r="H402" s="27"/>
      <c r="I402" s="27"/>
      <c r="J402" s="27"/>
      <c r="K402" s="27"/>
      <c r="L402" s="27"/>
    </row>
    <row r="403" spans="6:12" ht="14.25" customHeight="1" x14ac:dyDescent="0.3">
      <c r="F403" s="27"/>
      <c r="H403" s="27"/>
      <c r="I403" s="27"/>
      <c r="J403" s="27"/>
      <c r="K403" s="27"/>
      <c r="L403" s="27"/>
    </row>
    <row r="404" spans="6:12" ht="14.25" customHeight="1" x14ac:dyDescent="0.3">
      <c r="F404" s="27"/>
      <c r="H404" s="27"/>
      <c r="I404" s="27"/>
      <c r="J404" s="27"/>
      <c r="K404" s="27"/>
      <c r="L404" s="27"/>
    </row>
    <row r="405" spans="6:12" ht="14.25" customHeight="1" x14ac:dyDescent="0.3">
      <c r="F405" s="27"/>
      <c r="H405" s="27"/>
      <c r="I405" s="27"/>
      <c r="J405" s="27"/>
      <c r="K405" s="27"/>
      <c r="L405" s="27"/>
    </row>
    <row r="406" spans="6:12" ht="14.25" customHeight="1" x14ac:dyDescent="0.3">
      <c r="F406" s="27"/>
      <c r="H406" s="27"/>
      <c r="I406" s="27"/>
      <c r="J406" s="27"/>
      <c r="K406" s="27"/>
      <c r="L406" s="27"/>
    </row>
    <row r="407" spans="6:12" ht="14.25" customHeight="1" x14ac:dyDescent="0.3">
      <c r="F407" s="27"/>
      <c r="H407" s="27"/>
      <c r="I407" s="27"/>
      <c r="J407" s="27"/>
      <c r="K407" s="27"/>
      <c r="L407" s="27"/>
    </row>
    <row r="408" spans="6:12" ht="14.25" customHeight="1" x14ac:dyDescent="0.3">
      <c r="F408" s="27"/>
      <c r="H408" s="27"/>
      <c r="I408" s="27"/>
      <c r="J408" s="27"/>
      <c r="K408" s="27"/>
      <c r="L408" s="27"/>
    </row>
    <row r="409" spans="6:12" ht="14.25" customHeight="1" x14ac:dyDescent="0.3">
      <c r="F409" s="27"/>
      <c r="H409" s="27"/>
      <c r="I409" s="27"/>
      <c r="J409" s="27"/>
      <c r="K409" s="27"/>
      <c r="L409" s="27"/>
    </row>
    <row r="410" spans="6:12" ht="14.25" customHeight="1" x14ac:dyDescent="0.3">
      <c r="F410" s="27"/>
      <c r="H410" s="27"/>
      <c r="I410" s="27"/>
      <c r="J410" s="27"/>
      <c r="K410" s="27"/>
      <c r="L410" s="27"/>
    </row>
    <row r="411" spans="6:12" ht="14.25" customHeight="1" x14ac:dyDescent="0.3">
      <c r="F411" s="27"/>
      <c r="H411" s="27"/>
      <c r="I411" s="27"/>
      <c r="J411" s="27"/>
      <c r="K411" s="27"/>
      <c r="L411" s="27"/>
    </row>
    <row r="412" spans="6:12" ht="14.25" customHeight="1" x14ac:dyDescent="0.3">
      <c r="F412" s="27"/>
      <c r="H412" s="27"/>
      <c r="I412" s="27"/>
      <c r="J412" s="27"/>
      <c r="K412" s="27"/>
      <c r="L412" s="27"/>
    </row>
    <row r="413" spans="6:12" ht="14.25" customHeight="1" x14ac:dyDescent="0.3">
      <c r="F413" s="27"/>
      <c r="H413" s="27"/>
      <c r="I413" s="27"/>
      <c r="J413" s="27"/>
      <c r="K413" s="27"/>
      <c r="L413" s="27"/>
    </row>
    <row r="414" spans="6:12" ht="14.25" customHeight="1" x14ac:dyDescent="0.3">
      <c r="F414" s="27"/>
      <c r="H414" s="27"/>
      <c r="I414" s="27"/>
      <c r="J414" s="27"/>
      <c r="K414" s="27"/>
      <c r="L414" s="27"/>
    </row>
    <row r="415" spans="6:12" ht="14.25" customHeight="1" x14ac:dyDescent="0.3">
      <c r="F415" s="27"/>
      <c r="H415" s="27"/>
      <c r="I415" s="27"/>
      <c r="J415" s="27"/>
      <c r="K415" s="27"/>
      <c r="L415" s="27"/>
    </row>
    <row r="416" spans="6:12" ht="14.25" customHeight="1" x14ac:dyDescent="0.3">
      <c r="F416" s="27"/>
      <c r="H416" s="27"/>
      <c r="I416" s="27"/>
      <c r="J416" s="27"/>
      <c r="K416" s="27"/>
      <c r="L416" s="27"/>
    </row>
    <row r="417" spans="6:12" ht="14.25" customHeight="1" x14ac:dyDescent="0.3">
      <c r="F417" s="27"/>
      <c r="H417" s="27"/>
      <c r="I417" s="27"/>
      <c r="J417" s="27"/>
      <c r="K417" s="27"/>
      <c r="L417" s="27"/>
    </row>
    <row r="418" spans="6:12" ht="14.25" customHeight="1" x14ac:dyDescent="0.3">
      <c r="F418" s="27"/>
      <c r="H418" s="27"/>
      <c r="I418" s="27"/>
      <c r="J418" s="27"/>
      <c r="K418" s="27"/>
      <c r="L418" s="27"/>
    </row>
    <row r="419" spans="6:12" ht="14.25" customHeight="1" x14ac:dyDescent="0.3">
      <c r="F419" s="27"/>
      <c r="H419" s="27"/>
      <c r="I419" s="27"/>
      <c r="J419" s="27"/>
      <c r="K419" s="27"/>
      <c r="L419" s="27"/>
    </row>
    <row r="420" spans="6:12" ht="14.25" customHeight="1" x14ac:dyDescent="0.3">
      <c r="F420" s="27"/>
      <c r="H420" s="27"/>
      <c r="I420" s="27"/>
      <c r="J420" s="27"/>
      <c r="K420" s="27"/>
      <c r="L420" s="27"/>
    </row>
    <row r="421" spans="6:12" ht="14.25" customHeight="1" x14ac:dyDescent="0.3">
      <c r="F421" s="27"/>
      <c r="H421" s="27"/>
      <c r="I421" s="27"/>
      <c r="J421" s="27"/>
      <c r="K421" s="27"/>
      <c r="L421" s="27"/>
    </row>
    <row r="422" spans="6:12" ht="14.25" customHeight="1" x14ac:dyDescent="0.3">
      <c r="F422" s="27"/>
      <c r="H422" s="27"/>
      <c r="I422" s="27"/>
      <c r="J422" s="27"/>
      <c r="K422" s="27"/>
      <c r="L422" s="27"/>
    </row>
    <row r="423" spans="6:12" ht="14.25" customHeight="1" x14ac:dyDescent="0.3">
      <c r="F423" s="27"/>
      <c r="H423" s="27"/>
      <c r="I423" s="27"/>
      <c r="J423" s="27"/>
      <c r="K423" s="27"/>
      <c r="L423" s="27"/>
    </row>
    <row r="424" spans="6:12" ht="14.25" customHeight="1" x14ac:dyDescent="0.3">
      <c r="F424" s="27"/>
      <c r="H424" s="27"/>
      <c r="I424" s="27"/>
      <c r="J424" s="27"/>
      <c r="K424" s="27"/>
      <c r="L424" s="27"/>
    </row>
    <row r="425" spans="6:12" ht="14.25" customHeight="1" x14ac:dyDescent="0.3">
      <c r="F425" s="27"/>
      <c r="H425" s="27"/>
      <c r="I425" s="27"/>
      <c r="J425" s="27"/>
      <c r="K425" s="27"/>
      <c r="L425" s="27"/>
    </row>
    <row r="426" spans="6:12" ht="14.25" customHeight="1" x14ac:dyDescent="0.3">
      <c r="F426" s="27"/>
      <c r="H426" s="27"/>
      <c r="I426" s="27"/>
      <c r="J426" s="27"/>
      <c r="K426" s="27"/>
      <c r="L426" s="27"/>
    </row>
    <row r="427" spans="6:12" ht="14.25" customHeight="1" x14ac:dyDescent="0.3">
      <c r="F427" s="27"/>
      <c r="H427" s="27"/>
      <c r="I427" s="27"/>
      <c r="J427" s="27"/>
      <c r="K427" s="27"/>
      <c r="L427" s="27"/>
    </row>
    <row r="428" spans="6:12" ht="14.25" customHeight="1" x14ac:dyDescent="0.3">
      <c r="F428" s="27"/>
      <c r="H428" s="27"/>
      <c r="I428" s="27"/>
      <c r="J428" s="27"/>
      <c r="K428" s="27"/>
      <c r="L428" s="27"/>
    </row>
    <row r="429" spans="6:12" ht="14.25" customHeight="1" x14ac:dyDescent="0.3">
      <c r="F429" s="27"/>
      <c r="H429" s="27"/>
      <c r="I429" s="27"/>
      <c r="J429" s="27"/>
      <c r="K429" s="27"/>
      <c r="L429" s="27"/>
    </row>
    <row r="430" spans="6:12" ht="14.25" customHeight="1" x14ac:dyDescent="0.3">
      <c r="F430" s="27"/>
      <c r="H430" s="27"/>
      <c r="I430" s="27"/>
      <c r="J430" s="27"/>
      <c r="K430" s="27"/>
      <c r="L430" s="27"/>
    </row>
    <row r="431" spans="6:12" ht="14.25" customHeight="1" x14ac:dyDescent="0.3">
      <c r="F431" s="27"/>
      <c r="H431" s="27"/>
      <c r="I431" s="27"/>
      <c r="J431" s="27"/>
      <c r="K431" s="27"/>
      <c r="L431" s="27"/>
    </row>
    <row r="432" spans="6:12" ht="14.25" customHeight="1" x14ac:dyDescent="0.3">
      <c r="F432" s="27"/>
      <c r="H432" s="27"/>
      <c r="I432" s="27"/>
      <c r="J432" s="27"/>
      <c r="K432" s="27"/>
      <c r="L432" s="27"/>
    </row>
    <row r="433" spans="6:12" ht="14.25" customHeight="1" x14ac:dyDescent="0.3">
      <c r="F433" s="27"/>
      <c r="H433" s="27"/>
      <c r="I433" s="27"/>
      <c r="J433" s="27"/>
      <c r="K433" s="27"/>
      <c r="L433" s="27"/>
    </row>
    <row r="434" spans="6:12" ht="14.25" customHeight="1" x14ac:dyDescent="0.3">
      <c r="F434" s="27"/>
      <c r="H434" s="27"/>
      <c r="I434" s="27"/>
      <c r="J434" s="27"/>
      <c r="K434" s="27"/>
      <c r="L434" s="27"/>
    </row>
    <row r="435" spans="6:12" ht="14.25" customHeight="1" x14ac:dyDescent="0.3">
      <c r="F435" s="27"/>
      <c r="H435" s="27"/>
      <c r="I435" s="27"/>
      <c r="J435" s="27"/>
      <c r="K435" s="27"/>
      <c r="L435" s="27"/>
    </row>
    <row r="436" spans="6:12" ht="14.25" customHeight="1" x14ac:dyDescent="0.3">
      <c r="F436" s="27"/>
      <c r="H436" s="27"/>
      <c r="I436" s="27"/>
      <c r="J436" s="27"/>
      <c r="K436" s="27"/>
      <c r="L436" s="27"/>
    </row>
    <row r="437" spans="6:12" ht="14.25" customHeight="1" x14ac:dyDescent="0.3">
      <c r="F437" s="27"/>
      <c r="H437" s="27"/>
      <c r="I437" s="27"/>
      <c r="J437" s="27"/>
      <c r="K437" s="27"/>
      <c r="L437" s="27"/>
    </row>
    <row r="438" spans="6:12" ht="14.25" customHeight="1" x14ac:dyDescent="0.3">
      <c r="F438" s="27"/>
      <c r="H438" s="27"/>
      <c r="I438" s="27"/>
      <c r="J438" s="27"/>
      <c r="K438" s="27"/>
      <c r="L438" s="27"/>
    </row>
    <row r="439" spans="6:12" ht="14.25" customHeight="1" x14ac:dyDescent="0.3">
      <c r="F439" s="27"/>
      <c r="H439" s="27"/>
      <c r="I439" s="27"/>
      <c r="J439" s="27"/>
      <c r="K439" s="27"/>
      <c r="L439" s="27"/>
    </row>
    <row r="440" spans="6:12" ht="14.25" customHeight="1" x14ac:dyDescent="0.3">
      <c r="F440" s="27"/>
      <c r="H440" s="27"/>
      <c r="I440" s="27"/>
      <c r="J440" s="27"/>
      <c r="K440" s="27"/>
      <c r="L440" s="27"/>
    </row>
    <row r="441" spans="6:12" ht="14.25" customHeight="1" x14ac:dyDescent="0.3">
      <c r="F441" s="27"/>
      <c r="H441" s="27"/>
      <c r="I441" s="27"/>
      <c r="J441" s="27"/>
      <c r="K441" s="27"/>
      <c r="L441" s="27"/>
    </row>
    <row r="442" spans="6:12" ht="14.25" customHeight="1" x14ac:dyDescent="0.3">
      <c r="F442" s="27"/>
      <c r="H442" s="27"/>
      <c r="I442" s="27"/>
      <c r="J442" s="27"/>
      <c r="K442" s="27"/>
      <c r="L442" s="27"/>
    </row>
    <row r="443" spans="6:12" ht="14.25" customHeight="1" x14ac:dyDescent="0.3">
      <c r="F443" s="27"/>
      <c r="H443" s="27"/>
      <c r="I443" s="27"/>
      <c r="J443" s="27"/>
      <c r="K443" s="27"/>
      <c r="L443" s="27"/>
    </row>
    <row r="444" spans="6:12" ht="14.25" customHeight="1" x14ac:dyDescent="0.3">
      <c r="F444" s="27"/>
      <c r="H444" s="27"/>
      <c r="I444" s="27"/>
      <c r="J444" s="27"/>
      <c r="K444" s="27"/>
      <c r="L444" s="27"/>
    </row>
    <row r="445" spans="6:12" ht="14.25" customHeight="1" x14ac:dyDescent="0.3">
      <c r="F445" s="27"/>
      <c r="H445" s="27"/>
      <c r="I445" s="27"/>
      <c r="J445" s="27"/>
      <c r="K445" s="27"/>
      <c r="L445" s="27"/>
    </row>
    <row r="446" spans="6:12" ht="14.25" customHeight="1" x14ac:dyDescent="0.3">
      <c r="F446" s="27"/>
      <c r="H446" s="27"/>
      <c r="I446" s="27"/>
      <c r="J446" s="27"/>
      <c r="K446" s="27"/>
      <c r="L446" s="27"/>
    </row>
    <row r="447" spans="6:12" ht="14.25" customHeight="1" x14ac:dyDescent="0.3">
      <c r="F447" s="27"/>
      <c r="H447" s="27"/>
      <c r="I447" s="27"/>
      <c r="J447" s="27"/>
      <c r="K447" s="27"/>
      <c r="L447" s="27"/>
    </row>
    <row r="448" spans="6:12" ht="14.25" customHeight="1" x14ac:dyDescent="0.3">
      <c r="F448" s="27"/>
      <c r="H448" s="27"/>
      <c r="I448" s="27"/>
      <c r="J448" s="27"/>
      <c r="K448" s="27"/>
      <c r="L448" s="27"/>
    </row>
    <row r="449" spans="6:12" ht="14.25" customHeight="1" x14ac:dyDescent="0.3">
      <c r="F449" s="27"/>
      <c r="H449" s="27"/>
      <c r="I449" s="27"/>
      <c r="J449" s="27"/>
      <c r="K449" s="27"/>
      <c r="L449" s="27"/>
    </row>
    <row r="450" spans="6:12" ht="14.25" customHeight="1" x14ac:dyDescent="0.3">
      <c r="F450" s="27"/>
      <c r="H450" s="27"/>
      <c r="I450" s="27"/>
      <c r="J450" s="27"/>
      <c r="K450" s="27"/>
      <c r="L450" s="27"/>
    </row>
    <row r="451" spans="6:12" ht="14.25" customHeight="1" x14ac:dyDescent="0.3">
      <c r="F451" s="27"/>
      <c r="H451" s="27"/>
      <c r="I451" s="27"/>
      <c r="J451" s="27"/>
      <c r="K451" s="27"/>
      <c r="L451" s="27"/>
    </row>
    <row r="452" spans="6:12" ht="14.25" customHeight="1" x14ac:dyDescent="0.3">
      <c r="F452" s="27"/>
      <c r="H452" s="27"/>
      <c r="I452" s="27"/>
      <c r="J452" s="27"/>
      <c r="K452" s="27"/>
      <c r="L452" s="27"/>
    </row>
    <row r="453" spans="6:12" ht="14.25" customHeight="1" x14ac:dyDescent="0.3">
      <c r="F453" s="27"/>
      <c r="H453" s="27"/>
      <c r="I453" s="27"/>
      <c r="J453" s="27"/>
      <c r="K453" s="27"/>
      <c r="L453" s="27"/>
    </row>
    <row r="454" spans="6:12" ht="14.25" customHeight="1" x14ac:dyDescent="0.3">
      <c r="F454" s="27"/>
      <c r="H454" s="27"/>
      <c r="I454" s="27"/>
      <c r="J454" s="27"/>
      <c r="K454" s="27"/>
      <c r="L454" s="27"/>
    </row>
    <row r="455" spans="6:12" ht="14.25" customHeight="1" x14ac:dyDescent="0.3">
      <c r="F455" s="27"/>
      <c r="H455" s="27"/>
      <c r="I455" s="27"/>
      <c r="J455" s="27"/>
      <c r="K455" s="27"/>
      <c r="L455" s="27"/>
    </row>
    <row r="456" spans="6:12" ht="14.25" customHeight="1" x14ac:dyDescent="0.3">
      <c r="F456" s="27"/>
      <c r="H456" s="27"/>
      <c r="I456" s="27"/>
      <c r="J456" s="27"/>
      <c r="K456" s="27"/>
      <c r="L456" s="27"/>
    </row>
    <row r="457" spans="6:12" ht="14.25" customHeight="1" x14ac:dyDescent="0.3">
      <c r="F457" s="27"/>
      <c r="H457" s="27"/>
      <c r="I457" s="27"/>
      <c r="J457" s="27"/>
      <c r="K457" s="27"/>
      <c r="L457" s="27"/>
    </row>
    <row r="458" spans="6:12" ht="14.25" customHeight="1" x14ac:dyDescent="0.3">
      <c r="F458" s="27"/>
      <c r="H458" s="27"/>
      <c r="I458" s="27"/>
      <c r="J458" s="27"/>
      <c r="K458" s="27"/>
      <c r="L458" s="27"/>
    </row>
    <row r="459" spans="6:12" ht="14.25" customHeight="1" x14ac:dyDescent="0.3">
      <c r="F459" s="27"/>
      <c r="H459" s="27"/>
      <c r="I459" s="27"/>
      <c r="J459" s="27"/>
      <c r="K459" s="27"/>
      <c r="L459" s="27"/>
    </row>
    <row r="460" spans="6:12" ht="14.25" customHeight="1" x14ac:dyDescent="0.3">
      <c r="F460" s="27"/>
      <c r="H460" s="27"/>
      <c r="I460" s="27"/>
      <c r="J460" s="27"/>
      <c r="K460" s="27"/>
      <c r="L460" s="27"/>
    </row>
    <row r="461" spans="6:12" ht="14.25" customHeight="1" x14ac:dyDescent="0.3">
      <c r="F461" s="27"/>
      <c r="H461" s="27"/>
      <c r="I461" s="27"/>
      <c r="J461" s="27"/>
      <c r="K461" s="27"/>
      <c r="L461" s="27"/>
    </row>
    <row r="462" spans="6:12" ht="14.25" customHeight="1" x14ac:dyDescent="0.3">
      <c r="F462" s="27"/>
      <c r="H462" s="27"/>
      <c r="I462" s="27"/>
      <c r="J462" s="27"/>
      <c r="K462" s="27"/>
      <c r="L462" s="27"/>
    </row>
    <row r="463" spans="6:12" ht="14.25" customHeight="1" x14ac:dyDescent="0.3">
      <c r="F463" s="27"/>
      <c r="H463" s="27"/>
      <c r="I463" s="27"/>
      <c r="J463" s="27"/>
      <c r="K463" s="27"/>
      <c r="L463" s="27"/>
    </row>
    <row r="464" spans="6:12" ht="14.25" customHeight="1" x14ac:dyDescent="0.3">
      <c r="F464" s="27"/>
      <c r="H464" s="27"/>
      <c r="I464" s="27"/>
      <c r="J464" s="27"/>
      <c r="K464" s="27"/>
      <c r="L464" s="27"/>
    </row>
    <row r="465" spans="6:12" ht="14.25" customHeight="1" x14ac:dyDescent="0.3">
      <c r="F465" s="27"/>
      <c r="H465" s="27"/>
      <c r="I465" s="27"/>
      <c r="J465" s="27"/>
      <c r="K465" s="27"/>
      <c r="L465" s="27"/>
    </row>
    <row r="466" spans="6:12" ht="14.25" customHeight="1" x14ac:dyDescent="0.3">
      <c r="F466" s="27"/>
      <c r="H466" s="27"/>
      <c r="I466" s="27"/>
      <c r="J466" s="27"/>
      <c r="K466" s="27"/>
      <c r="L466" s="27"/>
    </row>
    <row r="467" spans="6:12" ht="14.25" customHeight="1" x14ac:dyDescent="0.3">
      <c r="F467" s="27"/>
      <c r="H467" s="27"/>
      <c r="I467" s="27"/>
      <c r="J467" s="27"/>
      <c r="K467" s="27"/>
      <c r="L467" s="27"/>
    </row>
    <row r="468" spans="6:12" ht="14.25" customHeight="1" x14ac:dyDescent="0.3">
      <c r="F468" s="27"/>
      <c r="H468" s="27"/>
      <c r="I468" s="27"/>
      <c r="J468" s="27"/>
      <c r="K468" s="27"/>
      <c r="L468" s="27"/>
    </row>
    <row r="469" spans="6:12" ht="14.25" customHeight="1" x14ac:dyDescent="0.3">
      <c r="F469" s="27"/>
      <c r="H469" s="27"/>
      <c r="I469" s="27"/>
      <c r="J469" s="27"/>
      <c r="K469" s="27"/>
      <c r="L469" s="27"/>
    </row>
    <row r="470" spans="6:12" ht="14.25" customHeight="1" x14ac:dyDescent="0.3">
      <c r="F470" s="27"/>
      <c r="H470" s="27"/>
      <c r="I470" s="27"/>
      <c r="J470" s="27"/>
      <c r="K470" s="27"/>
      <c r="L470" s="27"/>
    </row>
    <row r="471" spans="6:12" ht="14.25" customHeight="1" x14ac:dyDescent="0.3">
      <c r="F471" s="27"/>
      <c r="H471" s="27"/>
      <c r="I471" s="27"/>
      <c r="J471" s="27"/>
      <c r="K471" s="27"/>
      <c r="L471" s="27"/>
    </row>
    <row r="472" spans="6:12" ht="14.25" customHeight="1" x14ac:dyDescent="0.3">
      <c r="F472" s="27"/>
      <c r="H472" s="27"/>
      <c r="I472" s="27"/>
      <c r="J472" s="27"/>
      <c r="K472" s="27"/>
      <c r="L472" s="27"/>
    </row>
    <row r="473" spans="6:12" ht="14.25" customHeight="1" x14ac:dyDescent="0.3">
      <c r="F473" s="27"/>
      <c r="H473" s="27"/>
      <c r="I473" s="27"/>
      <c r="J473" s="27"/>
      <c r="K473" s="27"/>
      <c r="L473" s="27"/>
    </row>
    <row r="474" spans="6:12" ht="14.25" customHeight="1" x14ac:dyDescent="0.3">
      <c r="F474" s="27"/>
      <c r="H474" s="27"/>
      <c r="I474" s="27"/>
      <c r="J474" s="27"/>
      <c r="K474" s="27"/>
      <c r="L474" s="27"/>
    </row>
    <row r="475" spans="6:12" ht="14.25" customHeight="1" x14ac:dyDescent="0.3">
      <c r="F475" s="27"/>
      <c r="H475" s="27"/>
      <c r="I475" s="27"/>
      <c r="J475" s="27"/>
      <c r="K475" s="27"/>
      <c r="L475" s="27"/>
    </row>
    <row r="476" spans="6:12" ht="14.25" customHeight="1" x14ac:dyDescent="0.3">
      <c r="F476" s="27"/>
      <c r="H476" s="27"/>
      <c r="I476" s="27"/>
      <c r="J476" s="27"/>
      <c r="K476" s="27"/>
      <c r="L476" s="27"/>
    </row>
    <row r="477" spans="6:12" ht="14.25" customHeight="1" x14ac:dyDescent="0.3">
      <c r="F477" s="27"/>
      <c r="H477" s="27"/>
      <c r="I477" s="27"/>
      <c r="J477" s="27"/>
      <c r="K477" s="27"/>
      <c r="L477" s="27"/>
    </row>
    <row r="478" spans="6:12" ht="14.25" customHeight="1" x14ac:dyDescent="0.3">
      <c r="F478" s="27"/>
      <c r="H478" s="27"/>
      <c r="I478" s="27"/>
      <c r="J478" s="27"/>
      <c r="K478" s="27"/>
      <c r="L478" s="27"/>
    </row>
    <row r="479" spans="6:12" ht="14.25" customHeight="1" x14ac:dyDescent="0.3">
      <c r="F479" s="27"/>
      <c r="H479" s="27"/>
      <c r="I479" s="27"/>
      <c r="J479" s="27"/>
      <c r="K479" s="27"/>
      <c r="L479" s="27"/>
    </row>
    <row r="480" spans="6:12" ht="14.25" customHeight="1" x14ac:dyDescent="0.3">
      <c r="F480" s="27"/>
      <c r="H480" s="27"/>
      <c r="I480" s="27"/>
      <c r="J480" s="27"/>
      <c r="K480" s="27"/>
      <c r="L480" s="27"/>
    </row>
    <row r="481" spans="6:12" ht="14.25" customHeight="1" x14ac:dyDescent="0.3">
      <c r="F481" s="27"/>
      <c r="H481" s="27"/>
      <c r="I481" s="27"/>
      <c r="J481" s="27"/>
      <c r="K481" s="27"/>
      <c r="L481" s="27"/>
    </row>
    <row r="482" spans="6:12" ht="14.25" customHeight="1" x14ac:dyDescent="0.3">
      <c r="F482" s="27"/>
      <c r="H482" s="27"/>
      <c r="I482" s="27"/>
      <c r="J482" s="27"/>
      <c r="K482" s="27"/>
      <c r="L482" s="27"/>
    </row>
    <row r="483" spans="6:12" ht="14.25" customHeight="1" x14ac:dyDescent="0.3">
      <c r="F483" s="27"/>
      <c r="H483" s="27"/>
      <c r="I483" s="27"/>
      <c r="J483" s="27"/>
      <c r="K483" s="27"/>
      <c r="L483" s="27"/>
    </row>
    <row r="484" spans="6:12" ht="14.25" customHeight="1" x14ac:dyDescent="0.3">
      <c r="F484" s="27"/>
      <c r="H484" s="27"/>
      <c r="I484" s="27"/>
      <c r="J484" s="27"/>
      <c r="K484" s="27"/>
      <c r="L484" s="27"/>
    </row>
    <row r="485" spans="6:12" ht="14.25" customHeight="1" x14ac:dyDescent="0.3">
      <c r="F485" s="27"/>
      <c r="H485" s="27"/>
      <c r="I485" s="27"/>
      <c r="J485" s="27"/>
      <c r="K485" s="27"/>
      <c r="L485" s="27"/>
    </row>
    <row r="486" spans="6:12" ht="14.25" customHeight="1" x14ac:dyDescent="0.3">
      <c r="F486" s="27"/>
      <c r="H486" s="27"/>
      <c r="I486" s="27"/>
      <c r="J486" s="27"/>
      <c r="K486" s="27"/>
      <c r="L486" s="27"/>
    </row>
    <row r="487" spans="6:12" ht="14.25" customHeight="1" x14ac:dyDescent="0.3">
      <c r="F487" s="27"/>
      <c r="H487" s="27"/>
      <c r="I487" s="27"/>
      <c r="J487" s="27"/>
      <c r="K487" s="27"/>
      <c r="L487" s="27"/>
    </row>
    <row r="488" spans="6:12" ht="14.25" customHeight="1" x14ac:dyDescent="0.3">
      <c r="F488" s="27"/>
      <c r="H488" s="27"/>
      <c r="I488" s="27"/>
      <c r="J488" s="27"/>
      <c r="K488" s="27"/>
      <c r="L488" s="27"/>
    </row>
    <row r="489" spans="6:12" ht="14.25" customHeight="1" x14ac:dyDescent="0.3">
      <c r="F489" s="27"/>
      <c r="H489" s="27"/>
      <c r="I489" s="27"/>
      <c r="J489" s="27"/>
      <c r="K489" s="27"/>
      <c r="L489" s="27"/>
    </row>
    <row r="490" spans="6:12" ht="14.25" customHeight="1" x14ac:dyDescent="0.3">
      <c r="F490" s="27"/>
      <c r="H490" s="27"/>
      <c r="I490" s="27"/>
      <c r="J490" s="27"/>
      <c r="K490" s="27"/>
      <c r="L490" s="27"/>
    </row>
    <row r="491" spans="6:12" ht="14.25" customHeight="1" x14ac:dyDescent="0.3">
      <c r="F491" s="27"/>
      <c r="H491" s="27"/>
      <c r="I491" s="27"/>
      <c r="J491" s="27"/>
      <c r="K491" s="27"/>
      <c r="L491" s="27"/>
    </row>
    <row r="492" spans="6:12" ht="14.25" customHeight="1" x14ac:dyDescent="0.3">
      <c r="F492" s="27"/>
      <c r="H492" s="27"/>
      <c r="I492" s="27"/>
      <c r="J492" s="27"/>
      <c r="K492" s="27"/>
      <c r="L492" s="27"/>
    </row>
    <row r="493" spans="6:12" ht="14.25" customHeight="1" x14ac:dyDescent="0.3">
      <c r="F493" s="27"/>
      <c r="H493" s="27"/>
      <c r="I493" s="27"/>
      <c r="J493" s="27"/>
      <c r="K493" s="27"/>
      <c r="L493" s="27"/>
    </row>
    <row r="494" spans="6:12" ht="14.25" customHeight="1" x14ac:dyDescent="0.3">
      <c r="F494" s="27"/>
      <c r="H494" s="27"/>
      <c r="I494" s="27"/>
      <c r="J494" s="27"/>
      <c r="K494" s="27"/>
      <c r="L494" s="27"/>
    </row>
    <row r="495" spans="6:12" ht="14.25" customHeight="1" x14ac:dyDescent="0.3">
      <c r="F495" s="27"/>
      <c r="H495" s="27"/>
      <c r="I495" s="27"/>
      <c r="J495" s="27"/>
      <c r="K495" s="27"/>
      <c r="L495" s="27"/>
    </row>
    <row r="496" spans="6:12" ht="14.25" customHeight="1" x14ac:dyDescent="0.3">
      <c r="F496" s="27"/>
      <c r="H496" s="27"/>
      <c r="I496" s="27"/>
      <c r="J496" s="27"/>
      <c r="K496" s="27"/>
      <c r="L496" s="27"/>
    </row>
    <row r="497" spans="6:12" ht="14.25" customHeight="1" x14ac:dyDescent="0.3">
      <c r="F497" s="27"/>
      <c r="H497" s="27"/>
      <c r="I497" s="27"/>
      <c r="J497" s="27"/>
      <c r="K497" s="27"/>
      <c r="L497" s="27"/>
    </row>
    <row r="498" spans="6:12" ht="14.25" customHeight="1" x14ac:dyDescent="0.3">
      <c r="F498" s="27"/>
      <c r="H498" s="27"/>
      <c r="I498" s="27"/>
      <c r="J498" s="27"/>
      <c r="K498" s="27"/>
      <c r="L498" s="27"/>
    </row>
    <row r="499" spans="6:12" ht="14.25" customHeight="1" x14ac:dyDescent="0.3">
      <c r="F499" s="27"/>
      <c r="H499" s="27"/>
      <c r="I499" s="27"/>
      <c r="J499" s="27"/>
      <c r="K499" s="27"/>
      <c r="L499" s="27"/>
    </row>
    <row r="500" spans="6:12" ht="14.25" customHeight="1" x14ac:dyDescent="0.3">
      <c r="F500" s="27"/>
      <c r="H500" s="27"/>
      <c r="I500" s="27"/>
      <c r="J500" s="27"/>
      <c r="K500" s="27"/>
      <c r="L500" s="27"/>
    </row>
    <row r="501" spans="6:12" ht="14.25" customHeight="1" x14ac:dyDescent="0.3">
      <c r="F501" s="27"/>
      <c r="H501" s="27"/>
      <c r="I501" s="27"/>
      <c r="J501" s="27"/>
      <c r="K501" s="27"/>
      <c r="L501" s="27"/>
    </row>
    <row r="502" spans="6:12" ht="14.25" customHeight="1" x14ac:dyDescent="0.3">
      <c r="F502" s="27"/>
      <c r="H502" s="27"/>
      <c r="I502" s="27"/>
      <c r="J502" s="27"/>
      <c r="K502" s="27"/>
      <c r="L502" s="27"/>
    </row>
    <row r="503" spans="6:12" ht="14.25" customHeight="1" x14ac:dyDescent="0.3">
      <c r="F503" s="27"/>
      <c r="H503" s="27"/>
      <c r="I503" s="27"/>
      <c r="J503" s="27"/>
      <c r="K503" s="27"/>
      <c r="L503" s="27"/>
    </row>
    <row r="504" spans="6:12" ht="14.25" customHeight="1" x14ac:dyDescent="0.3">
      <c r="F504" s="27"/>
      <c r="H504" s="27"/>
      <c r="I504" s="27"/>
      <c r="J504" s="27"/>
      <c r="K504" s="27"/>
      <c r="L504" s="27"/>
    </row>
    <row r="505" spans="6:12" ht="14.25" customHeight="1" x14ac:dyDescent="0.3">
      <c r="F505" s="27"/>
      <c r="H505" s="27"/>
      <c r="I505" s="27"/>
      <c r="J505" s="27"/>
      <c r="K505" s="27"/>
      <c r="L505" s="27"/>
    </row>
    <row r="506" spans="6:12" ht="14.25" customHeight="1" x14ac:dyDescent="0.3">
      <c r="F506" s="27"/>
      <c r="H506" s="27"/>
      <c r="I506" s="27"/>
      <c r="J506" s="27"/>
      <c r="K506" s="27"/>
      <c r="L506" s="27"/>
    </row>
    <row r="507" spans="6:12" ht="14.25" customHeight="1" x14ac:dyDescent="0.3">
      <c r="F507" s="27"/>
      <c r="H507" s="27"/>
      <c r="I507" s="27"/>
      <c r="J507" s="27"/>
      <c r="K507" s="27"/>
      <c r="L507" s="27"/>
    </row>
    <row r="508" spans="6:12" ht="14.25" customHeight="1" x14ac:dyDescent="0.3">
      <c r="F508" s="27"/>
      <c r="H508" s="27"/>
      <c r="I508" s="27"/>
      <c r="J508" s="27"/>
      <c r="K508" s="27"/>
      <c r="L508" s="27"/>
    </row>
    <row r="509" spans="6:12" ht="14.25" customHeight="1" x14ac:dyDescent="0.3">
      <c r="F509" s="27"/>
      <c r="H509" s="27"/>
      <c r="I509" s="27"/>
      <c r="J509" s="27"/>
      <c r="K509" s="27"/>
      <c r="L509" s="27"/>
    </row>
    <row r="510" spans="6:12" ht="14.25" customHeight="1" x14ac:dyDescent="0.3">
      <c r="F510" s="27"/>
      <c r="H510" s="27"/>
      <c r="I510" s="27"/>
      <c r="J510" s="27"/>
      <c r="K510" s="27"/>
      <c r="L510" s="27"/>
    </row>
    <row r="511" spans="6:12" ht="14.25" customHeight="1" x14ac:dyDescent="0.3">
      <c r="F511" s="27"/>
      <c r="H511" s="27"/>
      <c r="I511" s="27"/>
      <c r="J511" s="27"/>
      <c r="K511" s="27"/>
      <c r="L511" s="27"/>
    </row>
    <row r="512" spans="6:12" ht="14.25" customHeight="1" x14ac:dyDescent="0.3">
      <c r="F512" s="27"/>
      <c r="H512" s="27"/>
      <c r="I512" s="27"/>
      <c r="J512" s="27"/>
      <c r="K512" s="27"/>
      <c r="L512" s="27"/>
    </row>
    <row r="513" spans="6:12" ht="14.25" customHeight="1" x14ac:dyDescent="0.3">
      <c r="F513" s="27"/>
      <c r="H513" s="27"/>
      <c r="I513" s="27"/>
      <c r="J513" s="27"/>
      <c r="K513" s="27"/>
      <c r="L513" s="27"/>
    </row>
    <row r="514" spans="6:12" ht="14.25" customHeight="1" x14ac:dyDescent="0.3">
      <c r="F514" s="27"/>
      <c r="H514" s="27"/>
      <c r="I514" s="27"/>
      <c r="J514" s="27"/>
      <c r="K514" s="27"/>
      <c r="L514" s="27"/>
    </row>
    <row r="515" spans="6:12" ht="14.25" customHeight="1" x14ac:dyDescent="0.3">
      <c r="F515" s="27"/>
      <c r="H515" s="27"/>
      <c r="I515" s="27"/>
      <c r="J515" s="27"/>
      <c r="K515" s="27"/>
      <c r="L515" s="27"/>
    </row>
    <row r="516" spans="6:12" ht="14.25" customHeight="1" x14ac:dyDescent="0.3">
      <c r="F516" s="27"/>
      <c r="H516" s="27"/>
      <c r="I516" s="27"/>
      <c r="J516" s="27"/>
      <c r="K516" s="27"/>
      <c r="L516" s="27"/>
    </row>
    <row r="517" spans="6:12" ht="14.25" customHeight="1" x14ac:dyDescent="0.3">
      <c r="F517" s="27"/>
      <c r="H517" s="27"/>
      <c r="I517" s="27"/>
      <c r="J517" s="27"/>
      <c r="K517" s="27"/>
      <c r="L517" s="27"/>
    </row>
    <row r="518" spans="6:12" ht="14.25" customHeight="1" x14ac:dyDescent="0.3">
      <c r="F518" s="27"/>
      <c r="H518" s="27"/>
      <c r="I518" s="27"/>
      <c r="J518" s="27"/>
      <c r="K518" s="27"/>
      <c r="L518" s="27"/>
    </row>
    <row r="519" spans="6:12" ht="14.25" customHeight="1" x14ac:dyDescent="0.3">
      <c r="F519" s="27"/>
      <c r="H519" s="27"/>
      <c r="I519" s="27"/>
      <c r="J519" s="27"/>
      <c r="K519" s="27"/>
      <c r="L519" s="27"/>
    </row>
    <row r="520" spans="6:12" ht="14.25" customHeight="1" x14ac:dyDescent="0.3">
      <c r="F520" s="27"/>
      <c r="H520" s="27"/>
      <c r="I520" s="27"/>
      <c r="J520" s="27"/>
      <c r="K520" s="27"/>
      <c r="L520" s="27"/>
    </row>
    <row r="521" spans="6:12" ht="14.25" customHeight="1" x14ac:dyDescent="0.3">
      <c r="F521" s="27"/>
      <c r="H521" s="27"/>
      <c r="I521" s="27"/>
      <c r="J521" s="27"/>
      <c r="K521" s="27"/>
      <c r="L521" s="27"/>
    </row>
    <row r="522" spans="6:12" ht="14.25" customHeight="1" x14ac:dyDescent="0.3">
      <c r="F522" s="27"/>
      <c r="H522" s="27"/>
      <c r="I522" s="27"/>
      <c r="J522" s="27"/>
      <c r="K522" s="27"/>
      <c r="L522" s="27"/>
    </row>
    <row r="523" spans="6:12" ht="14.25" customHeight="1" x14ac:dyDescent="0.3">
      <c r="F523" s="27"/>
      <c r="H523" s="27"/>
      <c r="I523" s="27"/>
      <c r="J523" s="27"/>
      <c r="K523" s="27"/>
      <c r="L523" s="27"/>
    </row>
    <row r="524" spans="6:12" ht="14.25" customHeight="1" x14ac:dyDescent="0.3">
      <c r="F524" s="27"/>
      <c r="H524" s="27"/>
      <c r="I524" s="27"/>
      <c r="J524" s="27"/>
      <c r="K524" s="27"/>
      <c r="L524" s="27"/>
    </row>
    <row r="525" spans="6:12" ht="14.25" customHeight="1" x14ac:dyDescent="0.3">
      <c r="F525" s="27"/>
      <c r="H525" s="27"/>
      <c r="I525" s="27"/>
      <c r="J525" s="27"/>
      <c r="K525" s="27"/>
      <c r="L525" s="27"/>
    </row>
    <row r="526" spans="6:12" ht="14.25" customHeight="1" x14ac:dyDescent="0.3">
      <c r="F526" s="27"/>
      <c r="H526" s="27"/>
      <c r="I526" s="27"/>
      <c r="J526" s="27"/>
      <c r="K526" s="27"/>
      <c r="L526" s="27"/>
    </row>
    <row r="527" spans="6:12" ht="14.25" customHeight="1" x14ac:dyDescent="0.3">
      <c r="F527" s="27"/>
      <c r="H527" s="27"/>
      <c r="I527" s="27"/>
      <c r="J527" s="27"/>
      <c r="K527" s="27"/>
      <c r="L527" s="27"/>
    </row>
    <row r="528" spans="6:12" ht="14.25" customHeight="1" x14ac:dyDescent="0.3">
      <c r="F528" s="27"/>
      <c r="H528" s="27"/>
      <c r="I528" s="27"/>
      <c r="J528" s="27"/>
      <c r="K528" s="27"/>
      <c r="L528" s="27"/>
    </row>
    <row r="529" spans="6:12" ht="14.25" customHeight="1" x14ac:dyDescent="0.3">
      <c r="F529" s="27"/>
      <c r="H529" s="27"/>
      <c r="I529" s="27"/>
      <c r="J529" s="27"/>
      <c r="K529" s="27"/>
      <c r="L529" s="27"/>
    </row>
    <row r="530" spans="6:12" ht="14.25" customHeight="1" x14ac:dyDescent="0.3">
      <c r="F530" s="27"/>
      <c r="H530" s="27"/>
      <c r="I530" s="27"/>
      <c r="J530" s="27"/>
      <c r="K530" s="27"/>
      <c r="L530" s="27"/>
    </row>
    <row r="531" spans="6:12" ht="14.25" customHeight="1" x14ac:dyDescent="0.3">
      <c r="F531" s="27"/>
      <c r="H531" s="27"/>
      <c r="I531" s="27"/>
      <c r="J531" s="27"/>
      <c r="K531" s="27"/>
      <c r="L531" s="27"/>
    </row>
    <row r="532" spans="6:12" ht="14.25" customHeight="1" x14ac:dyDescent="0.3">
      <c r="F532" s="27"/>
      <c r="H532" s="27"/>
      <c r="I532" s="27"/>
      <c r="J532" s="27"/>
      <c r="K532" s="27"/>
      <c r="L532" s="27"/>
    </row>
    <row r="533" spans="6:12" ht="14.25" customHeight="1" x14ac:dyDescent="0.3">
      <c r="F533" s="27"/>
      <c r="H533" s="27"/>
      <c r="I533" s="27"/>
      <c r="J533" s="27"/>
      <c r="K533" s="27"/>
      <c r="L533" s="27"/>
    </row>
    <row r="534" spans="6:12" ht="14.25" customHeight="1" x14ac:dyDescent="0.3">
      <c r="F534" s="27"/>
      <c r="H534" s="27"/>
      <c r="I534" s="27"/>
      <c r="J534" s="27"/>
      <c r="K534" s="27"/>
      <c r="L534" s="27"/>
    </row>
    <row r="535" spans="6:12" ht="14.25" customHeight="1" x14ac:dyDescent="0.3">
      <c r="F535" s="27"/>
      <c r="H535" s="27"/>
      <c r="I535" s="27"/>
      <c r="J535" s="27"/>
      <c r="K535" s="27"/>
      <c r="L535" s="27"/>
    </row>
    <row r="536" spans="6:12" ht="14.25" customHeight="1" x14ac:dyDescent="0.3">
      <c r="F536" s="27"/>
      <c r="H536" s="27"/>
      <c r="I536" s="27"/>
      <c r="J536" s="27"/>
      <c r="K536" s="27"/>
      <c r="L536" s="27"/>
    </row>
    <row r="537" spans="6:12" ht="14.25" customHeight="1" x14ac:dyDescent="0.3">
      <c r="F537" s="27"/>
      <c r="H537" s="27"/>
      <c r="I537" s="27"/>
      <c r="J537" s="27"/>
      <c r="K537" s="27"/>
      <c r="L537" s="27"/>
    </row>
    <row r="538" spans="6:12" ht="14.25" customHeight="1" x14ac:dyDescent="0.3">
      <c r="F538" s="27"/>
      <c r="H538" s="27"/>
      <c r="I538" s="27"/>
      <c r="J538" s="27"/>
      <c r="K538" s="27"/>
      <c r="L538" s="27"/>
    </row>
    <row r="539" spans="6:12" ht="14.25" customHeight="1" x14ac:dyDescent="0.3">
      <c r="F539" s="27"/>
      <c r="H539" s="27"/>
      <c r="I539" s="27"/>
      <c r="J539" s="27"/>
      <c r="K539" s="27"/>
      <c r="L539" s="27"/>
    </row>
    <row r="540" spans="6:12" ht="14.25" customHeight="1" x14ac:dyDescent="0.3">
      <c r="F540" s="27"/>
      <c r="H540" s="27"/>
      <c r="I540" s="27"/>
      <c r="J540" s="27"/>
      <c r="K540" s="27"/>
      <c r="L540" s="27"/>
    </row>
    <row r="541" spans="6:12" ht="14.25" customHeight="1" x14ac:dyDescent="0.3">
      <c r="F541" s="27"/>
      <c r="H541" s="27"/>
      <c r="I541" s="27"/>
      <c r="J541" s="27"/>
      <c r="K541" s="27"/>
      <c r="L541" s="27"/>
    </row>
    <row r="542" spans="6:12" ht="14.25" customHeight="1" x14ac:dyDescent="0.3">
      <c r="F542" s="27"/>
      <c r="H542" s="27"/>
      <c r="I542" s="27"/>
      <c r="J542" s="27"/>
      <c r="K542" s="27"/>
      <c r="L542" s="27"/>
    </row>
    <row r="543" spans="6:12" ht="14.25" customHeight="1" x14ac:dyDescent="0.3">
      <c r="F543" s="27"/>
      <c r="H543" s="27"/>
      <c r="I543" s="27"/>
      <c r="J543" s="27"/>
      <c r="K543" s="27"/>
      <c r="L543" s="27"/>
    </row>
    <row r="544" spans="6:12" ht="14.25" customHeight="1" x14ac:dyDescent="0.3">
      <c r="F544" s="27"/>
      <c r="H544" s="27"/>
      <c r="I544" s="27"/>
      <c r="J544" s="27"/>
      <c r="K544" s="27"/>
      <c r="L544" s="27"/>
    </row>
    <row r="545" spans="6:12" ht="14.25" customHeight="1" x14ac:dyDescent="0.3">
      <c r="F545" s="27"/>
      <c r="H545" s="27"/>
      <c r="I545" s="27"/>
      <c r="J545" s="27"/>
      <c r="K545" s="27"/>
      <c r="L545" s="27"/>
    </row>
    <row r="546" spans="6:12" ht="14.25" customHeight="1" x14ac:dyDescent="0.3">
      <c r="F546" s="27"/>
      <c r="H546" s="27"/>
      <c r="I546" s="27"/>
      <c r="J546" s="27"/>
      <c r="K546" s="27"/>
      <c r="L546" s="27"/>
    </row>
    <row r="547" spans="6:12" ht="14.25" customHeight="1" x14ac:dyDescent="0.3">
      <c r="F547" s="27"/>
      <c r="H547" s="27"/>
      <c r="I547" s="27"/>
      <c r="J547" s="27"/>
      <c r="K547" s="27"/>
      <c r="L547" s="27"/>
    </row>
    <row r="548" spans="6:12" ht="14.25" customHeight="1" x14ac:dyDescent="0.3">
      <c r="F548" s="27"/>
      <c r="H548" s="27"/>
      <c r="I548" s="27"/>
      <c r="J548" s="27"/>
      <c r="K548" s="27"/>
      <c r="L548" s="27"/>
    </row>
    <row r="549" spans="6:12" ht="14.25" customHeight="1" x14ac:dyDescent="0.3">
      <c r="F549" s="27"/>
      <c r="H549" s="27"/>
      <c r="I549" s="27"/>
      <c r="J549" s="27"/>
      <c r="K549" s="27"/>
      <c r="L549" s="27"/>
    </row>
    <row r="550" spans="6:12" ht="14.25" customHeight="1" x14ac:dyDescent="0.3">
      <c r="F550" s="27"/>
      <c r="H550" s="27"/>
      <c r="I550" s="27"/>
      <c r="J550" s="27"/>
      <c r="K550" s="27"/>
      <c r="L550" s="27"/>
    </row>
    <row r="551" spans="6:12" ht="14.25" customHeight="1" x14ac:dyDescent="0.3">
      <c r="F551" s="27"/>
      <c r="H551" s="27"/>
      <c r="I551" s="27"/>
      <c r="J551" s="27"/>
      <c r="K551" s="27"/>
      <c r="L551" s="27"/>
    </row>
    <row r="552" spans="6:12" ht="14.25" customHeight="1" x14ac:dyDescent="0.3">
      <c r="F552" s="27"/>
      <c r="H552" s="27"/>
      <c r="I552" s="27"/>
      <c r="J552" s="27"/>
      <c r="K552" s="27"/>
      <c r="L552" s="27"/>
    </row>
    <row r="553" spans="6:12" ht="14.25" customHeight="1" x14ac:dyDescent="0.3">
      <c r="F553" s="27"/>
      <c r="H553" s="27"/>
      <c r="I553" s="27"/>
      <c r="J553" s="27"/>
      <c r="K553" s="27"/>
      <c r="L553" s="27"/>
    </row>
    <row r="554" spans="6:12" ht="14.25" customHeight="1" x14ac:dyDescent="0.3">
      <c r="F554" s="27"/>
      <c r="H554" s="27"/>
      <c r="I554" s="27"/>
      <c r="J554" s="27"/>
      <c r="K554" s="27"/>
      <c r="L554" s="27"/>
    </row>
    <row r="555" spans="6:12" ht="14.25" customHeight="1" x14ac:dyDescent="0.3">
      <c r="F555" s="27"/>
      <c r="H555" s="27"/>
      <c r="I555" s="27"/>
      <c r="J555" s="27"/>
      <c r="K555" s="27"/>
      <c r="L555" s="27"/>
    </row>
    <row r="556" spans="6:12" ht="14.25" customHeight="1" x14ac:dyDescent="0.3">
      <c r="F556" s="27"/>
      <c r="H556" s="27"/>
      <c r="I556" s="27"/>
      <c r="J556" s="27"/>
      <c r="K556" s="27"/>
      <c r="L556" s="27"/>
    </row>
    <row r="557" spans="6:12" ht="14.25" customHeight="1" x14ac:dyDescent="0.3">
      <c r="F557" s="27"/>
      <c r="H557" s="27"/>
      <c r="I557" s="27"/>
      <c r="J557" s="27"/>
      <c r="K557" s="27"/>
      <c r="L557" s="27"/>
    </row>
    <row r="558" spans="6:12" ht="14.25" customHeight="1" x14ac:dyDescent="0.3">
      <c r="F558" s="27"/>
      <c r="H558" s="27"/>
      <c r="I558" s="27"/>
      <c r="J558" s="27"/>
      <c r="K558" s="27"/>
      <c r="L558" s="27"/>
    </row>
    <row r="559" spans="6:12" ht="14.25" customHeight="1" x14ac:dyDescent="0.3">
      <c r="F559" s="27"/>
      <c r="H559" s="27"/>
      <c r="I559" s="27"/>
      <c r="J559" s="27"/>
      <c r="K559" s="27"/>
      <c r="L559" s="27"/>
    </row>
    <row r="560" spans="6:12" ht="14.25" customHeight="1" x14ac:dyDescent="0.3">
      <c r="F560" s="27"/>
      <c r="H560" s="27"/>
      <c r="I560" s="27"/>
      <c r="J560" s="27"/>
      <c r="K560" s="27"/>
      <c r="L560" s="27"/>
    </row>
    <row r="561" spans="6:12" ht="14.25" customHeight="1" x14ac:dyDescent="0.3">
      <c r="F561" s="27"/>
      <c r="H561" s="27"/>
      <c r="I561" s="27"/>
      <c r="J561" s="27"/>
      <c r="K561" s="27"/>
      <c r="L561" s="27"/>
    </row>
    <row r="562" spans="6:12" ht="14.25" customHeight="1" x14ac:dyDescent="0.3">
      <c r="F562" s="27"/>
      <c r="H562" s="27"/>
      <c r="I562" s="27"/>
      <c r="J562" s="27"/>
      <c r="K562" s="27"/>
      <c r="L562" s="27"/>
    </row>
    <row r="563" spans="6:12" ht="14.25" customHeight="1" x14ac:dyDescent="0.3">
      <c r="F563" s="27"/>
      <c r="H563" s="27"/>
      <c r="I563" s="27"/>
      <c r="J563" s="27"/>
      <c r="K563" s="27"/>
      <c r="L563" s="27"/>
    </row>
    <row r="564" spans="6:12" ht="14.25" customHeight="1" x14ac:dyDescent="0.3">
      <c r="F564" s="27"/>
      <c r="H564" s="27"/>
      <c r="I564" s="27"/>
      <c r="J564" s="27"/>
      <c r="K564" s="27"/>
      <c r="L564" s="27"/>
    </row>
    <row r="565" spans="6:12" ht="14.25" customHeight="1" x14ac:dyDescent="0.3">
      <c r="F565" s="27"/>
      <c r="H565" s="27"/>
      <c r="I565" s="27"/>
      <c r="J565" s="27"/>
      <c r="K565" s="27"/>
      <c r="L565" s="27"/>
    </row>
    <row r="566" spans="6:12" ht="14.25" customHeight="1" x14ac:dyDescent="0.3">
      <c r="F566" s="27"/>
      <c r="H566" s="27"/>
      <c r="I566" s="27"/>
      <c r="J566" s="27"/>
      <c r="K566" s="27"/>
      <c r="L566" s="27"/>
    </row>
    <row r="567" spans="6:12" ht="14.25" customHeight="1" x14ac:dyDescent="0.3">
      <c r="F567" s="27"/>
      <c r="H567" s="27"/>
      <c r="I567" s="27"/>
      <c r="J567" s="27"/>
      <c r="K567" s="27"/>
      <c r="L567" s="27"/>
    </row>
    <row r="568" spans="6:12" ht="14.25" customHeight="1" x14ac:dyDescent="0.3">
      <c r="F568" s="27"/>
      <c r="H568" s="27"/>
      <c r="I568" s="27"/>
      <c r="J568" s="27"/>
      <c r="K568" s="27"/>
      <c r="L568" s="27"/>
    </row>
    <row r="569" spans="6:12" ht="14.25" customHeight="1" x14ac:dyDescent="0.3">
      <c r="F569" s="27"/>
      <c r="H569" s="27"/>
      <c r="I569" s="27"/>
      <c r="J569" s="27"/>
      <c r="K569" s="27"/>
      <c r="L569" s="27"/>
    </row>
    <row r="570" spans="6:12" ht="14.25" customHeight="1" x14ac:dyDescent="0.3">
      <c r="F570" s="27"/>
      <c r="H570" s="27"/>
      <c r="I570" s="27"/>
      <c r="J570" s="27"/>
      <c r="K570" s="27"/>
      <c r="L570" s="27"/>
    </row>
    <row r="571" spans="6:12" ht="14.25" customHeight="1" x14ac:dyDescent="0.3">
      <c r="F571" s="27"/>
      <c r="H571" s="27"/>
      <c r="I571" s="27"/>
      <c r="J571" s="27"/>
      <c r="K571" s="27"/>
      <c r="L571" s="27"/>
    </row>
    <row r="572" spans="6:12" ht="14.25" customHeight="1" x14ac:dyDescent="0.3">
      <c r="F572" s="27"/>
      <c r="H572" s="27"/>
      <c r="I572" s="27"/>
      <c r="J572" s="27"/>
      <c r="K572" s="27"/>
      <c r="L572" s="27"/>
    </row>
    <row r="573" spans="6:12" ht="14.25" customHeight="1" x14ac:dyDescent="0.3">
      <c r="F573" s="27"/>
      <c r="H573" s="27"/>
      <c r="I573" s="27"/>
      <c r="J573" s="27"/>
      <c r="K573" s="27"/>
      <c r="L573" s="27"/>
    </row>
    <row r="574" spans="6:12" ht="14.25" customHeight="1" x14ac:dyDescent="0.3">
      <c r="F574" s="27"/>
      <c r="H574" s="27"/>
      <c r="I574" s="27"/>
      <c r="J574" s="27"/>
      <c r="K574" s="27"/>
      <c r="L574" s="27"/>
    </row>
    <row r="575" spans="6:12" ht="14.25" customHeight="1" x14ac:dyDescent="0.3">
      <c r="F575" s="27"/>
      <c r="H575" s="27"/>
      <c r="I575" s="27"/>
      <c r="J575" s="27"/>
      <c r="K575" s="27"/>
      <c r="L575" s="27"/>
    </row>
    <row r="576" spans="6:12" ht="14.25" customHeight="1" x14ac:dyDescent="0.3">
      <c r="F576" s="27"/>
      <c r="H576" s="27"/>
      <c r="I576" s="27"/>
      <c r="J576" s="27"/>
      <c r="K576" s="27"/>
      <c r="L576" s="27"/>
    </row>
    <row r="577" spans="6:12" ht="14.25" customHeight="1" x14ac:dyDescent="0.3">
      <c r="F577" s="27"/>
      <c r="H577" s="27"/>
      <c r="I577" s="27"/>
      <c r="J577" s="27"/>
      <c r="K577" s="27"/>
      <c r="L577" s="27"/>
    </row>
    <row r="578" spans="6:12" ht="14.25" customHeight="1" x14ac:dyDescent="0.3">
      <c r="F578" s="27"/>
      <c r="H578" s="27"/>
      <c r="I578" s="27"/>
      <c r="J578" s="27"/>
      <c r="K578" s="27"/>
      <c r="L578" s="27"/>
    </row>
    <row r="579" spans="6:12" ht="14.25" customHeight="1" x14ac:dyDescent="0.3">
      <c r="F579" s="27"/>
      <c r="H579" s="27"/>
      <c r="I579" s="27"/>
      <c r="J579" s="27"/>
      <c r="K579" s="27"/>
      <c r="L579" s="27"/>
    </row>
    <row r="580" spans="6:12" ht="14.25" customHeight="1" x14ac:dyDescent="0.3">
      <c r="F580" s="27"/>
      <c r="H580" s="27"/>
      <c r="I580" s="27"/>
      <c r="J580" s="27"/>
      <c r="K580" s="27"/>
      <c r="L580" s="27"/>
    </row>
    <row r="581" spans="6:12" ht="14.25" customHeight="1" x14ac:dyDescent="0.3">
      <c r="F581" s="27"/>
      <c r="H581" s="27"/>
      <c r="I581" s="27"/>
      <c r="J581" s="27"/>
      <c r="K581" s="27"/>
      <c r="L581" s="27"/>
    </row>
    <row r="582" spans="6:12" ht="14.25" customHeight="1" x14ac:dyDescent="0.3">
      <c r="F582" s="27"/>
      <c r="H582" s="27"/>
      <c r="I582" s="27"/>
      <c r="J582" s="27"/>
      <c r="K582" s="27"/>
      <c r="L582" s="27"/>
    </row>
    <row r="583" spans="6:12" ht="14.25" customHeight="1" x14ac:dyDescent="0.3">
      <c r="F583" s="27"/>
      <c r="H583" s="27"/>
      <c r="I583" s="27"/>
      <c r="J583" s="27"/>
      <c r="K583" s="27"/>
      <c r="L583" s="27"/>
    </row>
    <row r="584" spans="6:12" ht="14.25" customHeight="1" x14ac:dyDescent="0.3">
      <c r="F584" s="27"/>
      <c r="H584" s="27"/>
      <c r="I584" s="27"/>
      <c r="J584" s="27"/>
      <c r="K584" s="27"/>
      <c r="L584" s="27"/>
    </row>
    <row r="585" spans="6:12" ht="14.25" customHeight="1" x14ac:dyDescent="0.3">
      <c r="F585" s="27"/>
      <c r="H585" s="27"/>
      <c r="I585" s="27"/>
      <c r="J585" s="27"/>
      <c r="K585" s="27"/>
      <c r="L585" s="27"/>
    </row>
    <row r="586" spans="6:12" ht="14.25" customHeight="1" x14ac:dyDescent="0.3">
      <c r="F586" s="27"/>
      <c r="H586" s="27"/>
      <c r="I586" s="27"/>
      <c r="J586" s="27"/>
      <c r="K586" s="27"/>
      <c r="L586" s="27"/>
    </row>
    <row r="587" spans="6:12" ht="14.25" customHeight="1" x14ac:dyDescent="0.3">
      <c r="F587" s="27"/>
      <c r="H587" s="27"/>
      <c r="I587" s="27"/>
      <c r="J587" s="27"/>
      <c r="K587" s="27"/>
      <c r="L587" s="27"/>
    </row>
    <row r="588" spans="6:12" ht="14.25" customHeight="1" x14ac:dyDescent="0.3">
      <c r="F588" s="27"/>
      <c r="H588" s="27"/>
      <c r="I588" s="27"/>
      <c r="J588" s="27"/>
      <c r="K588" s="27"/>
      <c r="L588" s="27"/>
    </row>
    <row r="589" spans="6:12" ht="14.25" customHeight="1" x14ac:dyDescent="0.3">
      <c r="F589" s="27"/>
      <c r="H589" s="27"/>
      <c r="I589" s="27"/>
      <c r="J589" s="27"/>
      <c r="K589" s="27"/>
      <c r="L589" s="27"/>
    </row>
    <row r="590" spans="6:12" ht="14.25" customHeight="1" x14ac:dyDescent="0.3">
      <c r="F590" s="27"/>
      <c r="H590" s="27"/>
      <c r="I590" s="27"/>
      <c r="J590" s="27"/>
      <c r="K590" s="27"/>
      <c r="L590" s="27"/>
    </row>
    <row r="591" spans="6:12" ht="14.25" customHeight="1" x14ac:dyDescent="0.3">
      <c r="F591" s="27"/>
      <c r="H591" s="27"/>
      <c r="I591" s="27"/>
      <c r="J591" s="27"/>
      <c r="K591" s="27"/>
      <c r="L591" s="27"/>
    </row>
    <row r="592" spans="6:12" ht="14.25" customHeight="1" x14ac:dyDescent="0.3">
      <c r="F592" s="27"/>
      <c r="H592" s="27"/>
      <c r="I592" s="27"/>
      <c r="J592" s="27"/>
      <c r="K592" s="27"/>
      <c r="L592" s="27"/>
    </row>
    <row r="593" spans="6:12" ht="14.25" customHeight="1" x14ac:dyDescent="0.3">
      <c r="F593" s="27"/>
      <c r="H593" s="27"/>
      <c r="I593" s="27"/>
      <c r="J593" s="27"/>
      <c r="K593" s="27"/>
      <c r="L593" s="27"/>
    </row>
    <row r="594" spans="6:12" ht="14.25" customHeight="1" x14ac:dyDescent="0.3">
      <c r="F594" s="27"/>
      <c r="H594" s="27"/>
      <c r="I594" s="27"/>
      <c r="J594" s="27"/>
      <c r="K594" s="27"/>
      <c r="L594" s="27"/>
    </row>
    <row r="595" spans="6:12" ht="14.25" customHeight="1" x14ac:dyDescent="0.3">
      <c r="F595" s="27"/>
      <c r="H595" s="27"/>
      <c r="I595" s="27"/>
      <c r="J595" s="27"/>
      <c r="K595" s="27"/>
      <c r="L595" s="27"/>
    </row>
    <row r="596" spans="6:12" ht="14.25" customHeight="1" x14ac:dyDescent="0.3">
      <c r="F596" s="27"/>
      <c r="H596" s="27"/>
      <c r="I596" s="27"/>
      <c r="J596" s="27"/>
      <c r="K596" s="27"/>
      <c r="L596" s="27"/>
    </row>
    <row r="597" spans="6:12" ht="14.25" customHeight="1" x14ac:dyDescent="0.3">
      <c r="F597" s="27"/>
      <c r="H597" s="27"/>
      <c r="I597" s="27"/>
      <c r="J597" s="27"/>
      <c r="K597" s="27"/>
      <c r="L597" s="27"/>
    </row>
    <row r="598" spans="6:12" ht="14.25" customHeight="1" x14ac:dyDescent="0.3">
      <c r="F598" s="27"/>
      <c r="H598" s="27"/>
      <c r="I598" s="27"/>
      <c r="J598" s="27"/>
      <c r="K598" s="27"/>
      <c r="L598" s="27"/>
    </row>
    <row r="599" spans="6:12" ht="14.25" customHeight="1" x14ac:dyDescent="0.3">
      <c r="F599" s="27"/>
      <c r="H599" s="27"/>
      <c r="I599" s="27"/>
      <c r="J599" s="27"/>
      <c r="K599" s="27"/>
      <c r="L599" s="27"/>
    </row>
    <row r="600" spans="6:12" ht="14.25" customHeight="1" x14ac:dyDescent="0.3">
      <c r="F600" s="27"/>
      <c r="H600" s="27"/>
      <c r="I600" s="27"/>
      <c r="J600" s="27"/>
      <c r="K600" s="27"/>
      <c r="L600" s="27"/>
    </row>
    <row r="601" spans="6:12" ht="14.25" customHeight="1" x14ac:dyDescent="0.3">
      <c r="F601" s="27"/>
      <c r="H601" s="27"/>
      <c r="I601" s="27"/>
      <c r="J601" s="27"/>
      <c r="K601" s="27"/>
      <c r="L601" s="27"/>
    </row>
    <row r="602" spans="6:12" ht="14.25" customHeight="1" x14ac:dyDescent="0.3">
      <c r="F602" s="27"/>
      <c r="H602" s="27"/>
      <c r="I602" s="27"/>
      <c r="J602" s="27"/>
      <c r="K602" s="27"/>
      <c r="L602" s="27"/>
    </row>
    <row r="603" spans="6:12" ht="14.25" customHeight="1" x14ac:dyDescent="0.3">
      <c r="F603" s="27"/>
      <c r="H603" s="27"/>
      <c r="I603" s="27"/>
      <c r="J603" s="27"/>
      <c r="K603" s="27"/>
      <c r="L603" s="27"/>
    </row>
    <row r="604" spans="6:12" ht="14.25" customHeight="1" x14ac:dyDescent="0.3">
      <c r="F604" s="27"/>
      <c r="H604" s="27"/>
      <c r="I604" s="27"/>
      <c r="J604" s="27"/>
      <c r="K604" s="27"/>
      <c r="L604" s="27"/>
    </row>
    <row r="605" spans="6:12" ht="14.25" customHeight="1" x14ac:dyDescent="0.3">
      <c r="F605" s="27"/>
      <c r="H605" s="27"/>
      <c r="I605" s="27"/>
      <c r="J605" s="27"/>
      <c r="K605" s="27"/>
      <c r="L605" s="27"/>
    </row>
    <row r="606" spans="6:12" ht="14.25" customHeight="1" x14ac:dyDescent="0.3">
      <c r="F606" s="27"/>
      <c r="H606" s="27"/>
      <c r="I606" s="27"/>
      <c r="J606" s="27"/>
      <c r="K606" s="27"/>
      <c r="L606" s="27"/>
    </row>
    <row r="607" spans="6:12" ht="14.25" customHeight="1" x14ac:dyDescent="0.3">
      <c r="F607" s="27"/>
      <c r="H607" s="27"/>
      <c r="I607" s="27"/>
      <c r="J607" s="27"/>
      <c r="K607" s="27"/>
      <c r="L607" s="27"/>
    </row>
    <row r="608" spans="6:12" ht="14.25" customHeight="1" x14ac:dyDescent="0.3">
      <c r="F608" s="27"/>
      <c r="H608" s="27"/>
      <c r="I608" s="27"/>
      <c r="J608" s="27"/>
      <c r="K608" s="27"/>
      <c r="L608" s="27"/>
    </row>
    <row r="609" spans="6:12" ht="14.25" customHeight="1" x14ac:dyDescent="0.3">
      <c r="F609" s="27"/>
      <c r="H609" s="27"/>
      <c r="I609" s="27"/>
      <c r="J609" s="27"/>
      <c r="K609" s="27"/>
      <c r="L609" s="27"/>
    </row>
    <row r="610" spans="6:12" ht="14.25" customHeight="1" x14ac:dyDescent="0.3">
      <c r="F610" s="27"/>
      <c r="H610" s="27"/>
      <c r="I610" s="27"/>
      <c r="J610" s="27"/>
      <c r="K610" s="27"/>
      <c r="L610" s="27"/>
    </row>
    <row r="611" spans="6:12" ht="14.25" customHeight="1" x14ac:dyDescent="0.3">
      <c r="F611" s="27"/>
      <c r="H611" s="27"/>
      <c r="I611" s="27"/>
      <c r="J611" s="27"/>
      <c r="K611" s="27"/>
      <c r="L611" s="27"/>
    </row>
    <row r="612" spans="6:12" ht="14.25" customHeight="1" x14ac:dyDescent="0.3">
      <c r="F612" s="27"/>
      <c r="H612" s="27"/>
      <c r="I612" s="27"/>
      <c r="J612" s="27"/>
      <c r="K612" s="27"/>
      <c r="L612" s="27"/>
    </row>
    <row r="613" spans="6:12" ht="14.25" customHeight="1" x14ac:dyDescent="0.3">
      <c r="F613" s="27"/>
      <c r="H613" s="27"/>
      <c r="I613" s="27"/>
      <c r="J613" s="27"/>
      <c r="K613" s="27"/>
      <c r="L613" s="27"/>
    </row>
    <row r="614" spans="6:12" ht="14.25" customHeight="1" x14ac:dyDescent="0.3">
      <c r="F614" s="27"/>
      <c r="H614" s="27"/>
      <c r="I614" s="27"/>
      <c r="J614" s="27"/>
      <c r="K614" s="27"/>
      <c r="L614" s="27"/>
    </row>
    <row r="615" spans="6:12" ht="14.25" customHeight="1" x14ac:dyDescent="0.3">
      <c r="F615" s="27"/>
      <c r="H615" s="27"/>
      <c r="I615" s="27"/>
      <c r="J615" s="27"/>
      <c r="K615" s="27"/>
      <c r="L615" s="27"/>
    </row>
    <row r="616" spans="6:12" ht="14.25" customHeight="1" x14ac:dyDescent="0.3">
      <c r="F616" s="27"/>
      <c r="H616" s="27"/>
      <c r="I616" s="27"/>
      <c r="J616" s="27"/>
      <c r="K616" s="27"/>
      <c r="L616" s="27"/>
    </row>
    <row r="617" spans="6:12" ht="14.25" customHeight="1" x14ac:dyDescent="0.3">
      <c r="F617" s="27"/>
      <c r="H617" s="27"/>
      <c r="I617" s="27"/>
      <c r="J617" s="27"/>
      <c r="K617" s="27"/>
      <c r="L617" s="27"/>
    </row>
    <row r="618" spans="6:12" ht="14.25" customHeight="1" x14ac:dyDescent="0.3">
      <c r="F618" s="27"/>
      <c r="H618" s="27"/>
      <c r="I618" s="27"/>
      <c r="J618" s="27"/>
      <c r="K618" s="27"/>
      <c r="L618" s="27"/>
    </row>
    <row r="619" spans="6:12" ht="14.25" customHeight="1" x14ac:dyDescent="0.3">
      <c r="F619" s="27"/>
      <c r="H619" s="27"/>
      <c r="I619" s="27"/>
      <c r="J619" s="27"/>
      <c r="K619" s="27"/>
      <c r="L619" s="27"/>
    </row>
    <row r="620" spans="6:12" ht="14.25" customHeight="1" x14ac:dyDescent="0.3">
      <c r="F620" s="27"/>
      <c r="H620" s="27"/>
      <c r="I620" s="27"/>
      <c r="J620" s="27"/>
      <c r="K620" s="27"/>
      <c r="L620" s="27"/>
    </row>
    <row r="621" spans="6:12" ht="14.25" customHeight="1" x14ac:dyDescent="0.3">
      <c r="F621" s="27"/>
      <c r="H621" s="27"/>
      <c r="I621" s="27"/>
      <c r="J621" s="27"/>
      <c r="K621" s="27"/>
      <c r="L621" s="27"/>
    </row>
    <row r="622" spans="6:12" ht="14.25" customHeight="1" x14ac:dyDescent="0.3">
      <c r="F622" s="27"/>
      <c r="H622" s="27"/>
      <c r="I622" s="27"/>
      <c r="J622" s="27"/>
      <c r="K622" s="27"/>
      <c r="L622" s="27"/>
    </row>
    <row r="623" spans="6:12" ht="14.25" customHeight="1" x14ac:dyDescent="0.3">
      <c r="F623" s="27"/>
      <c r="H623" s="27"/>
      <c r="I623" s="27"/>
      <c r="J623" s="27"/>
      <c r="K623" s="27"/>
      <c r="L623" s="27"/>
    </row>
    <row r="624" spans="6:12" ht="14.25" customHeight="1" x14ac:dyDescent="0.3">
      <c r="F624" s="27"/>
      <c r="H624" s="27"/>
      <c r="I624" s="27"/>
      <c r="J624" s="27"/>
      <c r="K624" s="27"/>
      <c r="L624" s="27"/>
    </row>
    <row r="625" spans="6:12" ht="14.25" customHeight="1" x14ac:dyDescent="0.3">
      <c r="F625" s="27"/>
      <c r="H625" s="27"/>
      <c r="I625" s="27"/>
      <c r="J625" s="27"/>
      <c r="K625" s="27"/>
      <c r="L625" s="27"/>
    </row>
    <row r="626" spans="6:12" ht="14.25" customHeight="1" x14ac:dyDescent="0.3">
      <c r="F626" s="27"/>
      <c r="H626" s="27"/>
      <c r="I626" s="27"/>
      <c r="J626" s="27"/>
      <c r="K626" s="27"/>
      <c r="L626" s="27"/>
    </row>
    <row r="627" spans="6:12" ht="14.25" customHeight="1" x14ac:dyDescent="0.3">
      <c r="F627" s="27"/>
      <c r="H627" s="27"/>
      <c r="I627" s="27"/>
      <c r="J627" s="27"/>
      <c r="K627" s="27"/>
      <c r="L627" s="27"/>
    </row>
    <row r="628" spans="6:12" ht="14.25" customHeight="1" x14ac:dyDescent="0.3">
      <c r="F628" s="27"/>
      <c r="H628" s="27"/>
      <c r="I628" s="27"/>
      <c r="J628" s="27"/>
      <c r="K628" s="27"/>
      <c r="L628" s="27"/>
    </row>
    <row r="629" spans="6:12" ht="14.25" customHeight="1" x14ac:dyDescent="0.3">
      <c r="F629" s="27"/>
      <c r="H629" s="27"/>
      <c r="I629" s="27"/>
      <c r="J629" s="27"/>
      <c r="K629" s="27"/>
      <c r="L629" s="27"/>
    </row>
    <row r="630" spans="6:12" ht="14.25" customHeight="1" x14ac:dyDescent="0.3">
      <c r="F630" s="27"/>
      <c r="H630" s="27"/>
      <c r="I630" s="27"/>
      <c r="J630" s="27"/>
      <c r="K630" s="27"/>
      <c r="L630" s="27"/>
    </row>
    <row r="631" spans="6:12" ht="14.25" customHeight="1" x14ac:dyDescent="0.3">
      <c r="F631" s="27"/>
      <c r="H631" s="27"/>
      <c r="I631" s="27"/>
      <c r="J631" s="27"/>
      <c r="K631" s="27"/>
      <c r="L631" s="27"/>
    </row>
    <row r="632" spans="6:12" ht="14.25" customHeight="1" x14ac:dyDescent="0.3">
      <c r="F632" s="27"/>
      <c r="H632" s="27"/>
      <c r="I632" s="27"/>
      <c r="J632" s="27"/>
      <c r="K632" s="27"/>
      <c r="L632" s="27"/>
    </row>
    <row r="633" spans="6:12" ht="14.25" customHeight="1" x14ac:dyDescent="0.3">
      <c r="F633" s="27"/>
      <c r="H633" s="27"/>
      <c r="I633" s="27"/>
      <c r="J633" s="27"/>
      <c r="K633" s="27"/>
      <c r="L633" s="27"/>
    </row>
    <row r="634" spans="6:12" ht="14.25" customHeight="1" x14ac:dyDescent="0.3">
      <c r="F634" s="27"/>
      <c r="H634" s="27"/>
      <c r="I634" s="27"/>
      <c r="J634" s="27"/>
      <c r="K634" s="27"/>
      <c r="L634" s="27"/>
    </row>
    <row r="635" spans="6:12" ht="14.25" customHeight="1" x14ac:dyDescent="0.3">
      <c r="F635" s="27"/>
      <c r="H635" s="27"/>
      <c r="I635" s="27"/>
      <c r="J635" s="27"/>
      <c r="K635" s="27"/>
      <c r="L635" s="27"/>
    </row>
    <row r="636" spans="6:12" ht="14.25" customHeight="1" x14ac:dyDescent="0.3">
      <c r="F636" s="27"/>
      <c r="H636" s="27"/>
      <c r="I636" s="27"/>
      <c r="J636" s="27"/>
      <c r="K636" s="27"/>
      <c r="L636" s="27"/>
    </row>
    <row r="637" spans="6:12" ht="14.25" customHeight="1" x14ac:dyDescent="0.3">
      <c r="F637" s="27"/>
      <c r="H637" s="27"/>
      <c r="I637" s="27"/>
      <c r="J637" s="27"/>
      <c r="K637" s="27"/>
      <c r="L637" s="27"/>
    </row>
    <row r="638" spans="6:12" ht="14.25" customHeight="1" x14ac:dyDescent="0.3">
      <c r="F638" s="27"/>
      <c r="H638" s="27"/>
      <c r="I638" s="27"/>
      <c r="J638" s="27"/>
      <c r="K638" s="27"/>
      <c r="L638" s="27"/>
    </row>
    <row r="639" spans="6:12" ht="14.25" customHeight="1" x14ac:dyDescent="0.3">
      <c r="F639" s="27"/>
      <c r="H639" s="27"/>
      <c r="I639" s="27"/>
      <c r="J639" s="27"/>
      <c r="K639" s="27"/>
      <c r="L639" s="27"/>
    </row>
    <row r="640" spans="6:12" ht="14.25" customHeight="1" x14ac:dyDescent="0.3">
      <c r="F640" s="27"/>
      <c r="H640" s="27"/>
      <c r="I640" s="27"/>
      <c r="J640" s="27"/>
      <c r="K640" s="27"/>
      <c r="L640" s="27"/>
    </row>
    <row r="641" spans="6:12" ht="14.25" customHeight="1" x14ac:dyDescent="0.3">
      <c r="F641" s="27"/>
      <c r="H641" s="27"/>
      <c r="I641" s="27"/>
      <c r="J641" s="27"/>
      <c r="K641" s="27"/>
      <c r="L641" s="27"/>
    </row>
    <row r="642" spans="6:12" ht="14.25" customHeight="1" x14ac:dyDescent="0.3">
      <c r="F642" s="27"/>
      <c r="H642" s="27"/>
      <c r="I642" s="27"/>
      <c r="J642" s="27"/>
      <c r="K642" s="27"/>
      <c r="L642" s="27"/>
    </row>
    <row r="643" spans="6:12" ht="14.25" customHeight="1" x14ac:dyDescent="0.3">
      <c r="F643" s="27"/>
      <c r="H643" s="27"/>
      <c r="I643" s="27"/>
      <c r="J643" s="27"/>
      <c r="K643" s="27"/>
      <c r="L643" s="27"/>
    </row>
    <row r="644" spans="6:12" ht="14.25" customHeight="1" x14ac:dyDescent="0.3">
      <c r="F644" s="27"/>
      <c r="H644" s="27"/>
      <c r="I644" s="27"/>
      <c r="J644" s="27"/>
      <c r="K644" s="27"/>
      <c r="L644" s="27"/>
    </row>
    <row r="645" spans="6:12" ht="14.25" customHeight="1" x14ac:dyDescent="0.3">
      <c r="F645" s="27"/>
      <c r="H645" s="27"/>
      <c r="I645" s="27"/>
      <c r="J645" s="27"/>
      <c r="K645" s="27"/>
      <c r="L645" s="27"/>
    </row>
    <row r="646" spans="6:12" ht="14.25" customHeight="1" x14ac:dyDescent="0.3">
      <c r="F646" s="27"/>
      <c r="H646" s="27"/>
      <c r="I646" s="27"/>
      <c r="J646" s="27"/>
      <c r="K646" s="27"/>
      <c r="L646" s="27"/>
    </row>
    <row r="647" spans="6:12" ht="14.25" customHeight="1" x14ac:dyDescent="0.3">
      <c r="F647" s="27"/>
      <c r="H647" s="27"/>
      <c r="I647" s="27"/>
      <c r="J647" s="27"/>
      <c r="K647" s="27"/>
      <c r="L647" s="27"/>
    </row>
    <row r="648" spans="6:12" ht="14.25" customHeight="1" x14ac:dyDescent="0.3">
      <c r="F648" s="27"/>
      <c r="H648" s="27"/>
      <c r="I648" s="27"/>
      <c r="J648" s="27"/>
      <c r="K648" s="27"/>
      <c r="L648" s="27"/>
    </row>
    <row r="649" spans="6:12" ht="14.25" customHeight="1" x14ac:dyDescent="0.3">
      <c r="F649" s="27"/>
      <c r="H649" s="27"/>
      <c r="I649" s="27"/>
      <c r="J649" s="27"/>
      <c r="K649" s="27"/>
      <c r="L649" s="27"/>
    </row>
    <row r="650" spans="6:12" ht="14.25" customHeight="1" x14ac:dyDescent="0.3">
      <c r="F650" s="27"/>
      <c r="H650" s="27"/>
      <c r="I650" s="27"/>
      <c r="J650" s="27"/>
      <c r="K650" s="27"/>
      <c r="L650" s="27"/>
    </row>
    <row r="651" spans="6:12" ht="14.25" customHeight="1" x14ac:dyDescent="0.3">
      <c r="F651" s="27"/>
      <c r="H651" s="27"/>
      <c r="I651" s="27"/>
      <c r="J651" s="27"/>
      <c r="K651" s="27"/>
      <c r="L651" s="27"/>
    </row>
    <row r="652" spans="6:12" ht="14.25" customHeight="1" x14ac:dyDescent="0.3">
      <c r="F652" s="27"/>
      <c r="H652" s="27"/>
      <c r="I652" s="27"/>
      <c r="J652" s="27"/>
      <c r="K652" s="27"/>
      <c r="L652" s="27"/>
    </row>
    <row r="653" spans="6:12" ht="14.25" customHeight="1" x14ac:dyDescent="0.3">
      <c r="F653" s="27"/>
      <c r="H653" s="27"/>
      <c r="I653" s="27"/>
      <c r="J653" s="27"/>
      <c r="K653" s="27"/>
      <c r="L653" s="27"/>
    </row>
    <row r="654" spans="6:12" ht="14.25" customHeight="1" x14ac:dyDescent="0.3">
      <c r="F654" s="27"/>
      <c r="H654" s="27"/>
      <c r="I654" s="27"/>
      <c r="J654" s="27"/>
      <c r="K654" s="27"/>
      <c r="L654" s="27"/>
    </row>
    <row r="655" spans="6:12" ht="14.25" customHeight="1" x14ac:dyDescent="0.3">
      <c r="F655" s="27"/>
      <c r="H655" s="27"/>
      <c r="I655" s="27"/>
      <c r="J655" s="27"/>
      <c r="K655" s="27"/>
      <c r="L655" s="27"/>
    </row>
    <row r="656" spans="6:12" ht="14.25" customHeight="1" x14ac:dyDescent="0.3">
      <c r="F656" s="27"/>
      <c r="H656" s="27"/>
      <c r="I656" s="27"/>
      <c r="J656" s="27"/>
      <c r="K656" s="27"/>
      <c r="L656" s="27"/>
    </row>
    <row r="657" spans="6:12" ht="14.25" customHeight="1" x14ac:dyDescent="0.3">
      <c r="F657" s="27"/>
      <c r="H657" s="27"/>
      <c r="I657" s="27"/>
      <c r="J657" s="27"/>
      <c r="K657" s="27"/>
      <c r="L657" s="27"/>
    </row>
    <row r="658" spans="6:12" ht="14.25" customHeight="1" x14ac:dyDescent="0.3">
      <c r="F658" s="27"/>
      <c r="H658" s="27"/>
      <c r="I658" s="27"/>
      <c r="J658" s="27"/>
      <c r="K658" s="27"/>
      <c r="L658" s="27"/>
    </row>
    <row r="659" spans="6:12" ht="14.25" customHeight="1" x14ac:dyDescent="0.3">
      <c r="F659" s="27"/>
      <c r="H659" s="27"/>
      <c r="I659" s="27"/>
      <c r="J659" s="27"/>
      <c r="K659" s="27"/>
      <c r="L659" s="27"/>
    </row>
    <row r="660" spans="6:12" ht="14.25" customHeight="1" x14ac:dyDescent="0.3">
      <c r="F660" s="27"/>
      <c r="H660" s="27"/>
      <c r="I660" s="27"/>
      <c r="J660" s="27"/>
      <c r="K660" s="27"/>
      <c r="L660" s="27"/>
    </row>
    <row r="661" spans="6:12" ht="14.25" customHeight="1" x14ac:dyDescent="0.3">
      <c r="F661" s="27"/>
      <c r="H661" s="27"/>
      <c r="I661" s="27"/>
      <c r="J661" s="27"/>
      <c r="K661" s="27"/>
      <c r="L661" s="27"/>
    </row>
    <row r="662" spans="6:12" ht="14.25" customHeight="1" x14ac:dyDescent="0.3">
      <c r="F662" s="27"/>
      <c r="H662" s="27"/>
      <c r="I662" s="27"/>
      <c r="J662" s="27"/>
      <c r="K662" s="27"/>
      <c r="L662" s="27"/>
    </row>
    <row r="663" spans="6:12" ht="14.25" customHeight="1" x14ac:dyDescent="0.3">
      <c r="F663" s="27"/>
      <c r="H663" s="27"/>
      <c r="I663" s="27"/>
      <c r="J663" s="27"/>
      <c r="K663" s="27"/>
      <c r="L663" s="27"/>
    </row>
    <row r="664" spans="6:12" ht="14.25" customHeight="1" x14ac:dyDescent="0.3">
      <c r="F664" s="27"/>
      <c r="H664" s="27"/>
      <c r="I664" s="27"/>
      <c r="J664" s="27"/>
      <c r="K664" s="27"/>
      <c r="L664" s="27"/>
    </row>
    <row r="665" spans="6:12" ht="14.25" customHeight="1" x14ac:dyDescent="0.3">
      <c r="F665" s="27"/>
      <c r="H665" s="27"/>
      <c r="I665" s="27"/>
      <c r="J665" s="27"/>
      <c r="K665" s="27"/>
      <c r="L665" s="27"/>
    </row>
    <row r="666" spans="6:12" ht="14.25" customHeight="1" x14ac:dyDescent="0.3">
      <c r="F666" s="27"/>
      <c r="H666" s="27"/>
      <c r="I666" s="27"/>
      <c r="J666" s="27"/>
      <c r="K666" s="27"/>
      <c r="L666" s="27"/>
    </row>
    <row r="667" spans="6:12" ht="14.25" customHeight="1" x14ac:dyDescent="0.3">
      <c r="F667" s="27"/>
      <c r="H667" s="27"/>
      <c r="I667" s="27"/>
      <c r="J667" s="27"/>
      <c r="K667" s="27"/>
      <c r="L667" s="27"/>
    </row>
    <row r="668" spans="6:12" ht="14.25" customHeight="1" x14ac:dyDescent="0.3">
      <c r="F668" s="27"/>
      <c r="H668" s="27"/>
      <c r="I668" s="27"/>
      <c r="J668" s="27"/>
      <c r="K668" s="27"/>
      <c r="L668" s="27"/>
    </row>
    <row r="669" spans="6:12" ht="14.25" customHeight="1" x14ac:dyDescent="0.3">
      <c r="F669" s="27"/>
      <c r="H669" s="27"/>
      <c r="I669" s="27"/>
      <c r="J669" s="27"/>
      <c r="K669" s="27"/>
      <c r="L669" s="27"/>
    </row>
    <row r="670" spans="6:12" ht="14.25" customHeight="1" x14ac:dyDescent="0.3">
      <c r="F670" s="27"/>
      <c r="H670" s="27"/>
      <c r="I670" s="27"/>
      <c r="J670" s="27"/>
      <c r="K670" s="27"/>
      <c r="L670" s="27"/>
    </row>
    <row r="671" spans="6:12" ht="14.25" customHeight="1" x14ac:dyDescent="0.3">
      <c r="F671" s="27"/>
      <c r="H671" s="27"/>
      <c r="I671" s="27"/>
      <c r="J671" s="27"/>
      <c r="K671" s="27"/>
      <c r="L671" s="27"/>
    </row>
    <row r="672" spans="6:12" ht="14.25" customHeight="1" x14ac:dyDescent="0.3">
      <c r="F672" s="27"/>
      <c r="H672" s="27"/>
      <c r="I672" s="27"/>
      <c r="J672" s="27"/>
      <c r="K672" s="27"/>
      <c r="L672" s="27"/>
    </row>
    <row r="673" spans="6:12" ht="14.25" customHeight="1" x14ac:dyDescent="0.3">
      <c r="F673" s="27"/>
      <c r="H673" s="27"/>
      <c r="I673" s="27"/>
      <c r="J673" s="27"/>
      <c r="K673" s="27"/>
      <c r="L673" s="27"/>
    </row>
    <row r="674" spans="6:12" ht="14.25" customHeight="1" x14ac:dyDescent="0.3">
      <c r="F674" s="27"/>
      <c r="H674" s="27"/>
      <c r="I674" s="27"/>
      <c r="J674" s="27"/>
      <c r="K674" s="27"/>
      <c r="L674" s="27"/>
    </row>
    <row r="675" spans="6:12" ht="14.25" customHeight="1" x14ac:dyDescent="0.3">
      <c r="F675" s="27"/>
      <c r="H675" s="27"/>
      <c r="I675" s="27"/>
      <c r="J675" s="27"/>
      <c r="K675" s="27"/>
      <c r="L675" s="27"/>
    </row>
    <row r="676" spans="6:12" ht="14.25" customHeight="1" x14ac:dyDescent="0.3">
      <c r="F676" s="27"/>
      <c r="H676" s="27"/>
      <c r="I676" s="27"/>
      <c r="J676" s="27"/>
      <c r="K676" s="27"/>
      <c r="L676" s="27"/>
    </row>
    <row r="677" spans="6:12" ht="14.25" customHeight="1" x14ac:dyDescent="0.3">
      <c r="F677" s="27"/>
      <c r="H677" s="27"/>
      <c r="I677" s="27"/>
      <c r="J677" s="27"/>
      <c r="K677" s="27"/>
      <c r="L677" s="27"/>
    </row>
    <row r="678" spans="6:12" ht="14.25" customHeight="1" x14ac:dyDescent="0.3">
      <c r="F678" s="27"/>
      <c r="H678" s="27"/>
      <c r="I678" s="27"/>
      <c r="J678" s="27"/>
      <c r="K678" s="27"/>
      <c r="L678" s="27"/>
    </row>
    <row r="679" spans="6:12" ht="14.25" customHeight="1" x14ac:dyDescent="0.3">
      <c r="F679" s="27"/>
      <c r="H679" s="27"/>
      <c r="I679" s="27"/>
      <c r="J679" s="27"/>
      <c r="K679" s="27"/>
      <c r="L679" s="27"/>
    </row>
    <row r="680" spans="6:12" ht="14.25" customHeight="1" x14ac:dyDescent="0.3">
      <c r="F680" s="27"/>
      <c r="H680" s="27"/>
      <c r="I680" s="27"/>
      <c r="J680" s="27"/>
      <c r="K680" s="27"/>
      <c r="L680" s="27"/>
    </row>
    <row r="681" spans="6:12" ht="14.25" customHeight="1" x14ac:dyDescent="0.3">
      <c r="F681" s="27"/>
      <c r="H681" s="27"/>
      <c r="I681" s="27"/>
      <c r="J681" s="27"/>
      <c r="K681" s="27"/>
      <c r="L681" s="27"/>
    </row>
    <row r="682" spans="6:12" ht="14.25" customHeight="1" x14ac:dyDescent="0.3">
      <c r="F682" s="27"/>
      <c r="H682" s="27"/>
      <c r="I682" s="27"/>
      <c r="J682" s="27"/>
      <c r="K682" s="27"/>
      <c r="L682" s="27"/>
    </row>
    <row r="683" spans="6:12" ht="14.25" customHeight="1" x14ac:dyDescent="0.3">
      <c r="F683" s="27"/>
      <c r="H683" s="27"/>
      <c r="I683" s="27"/>
      <c r="J683" s="27"/>
      <c r="K683" s="27"/>
      <c r="L683" s="27"/>
    </row>
    <row r="684" spans="6:12" ht="14.25" customHeight="1" x14ac:dyDescent="0.3">
      <c r="F684" s="27"/>
      <c r="H684" s="27"/>
      <c r="I684" s="27"/>
      <c r="J684" s="27"/>
      <c r="K684" s="27"/>
      <c r="L684" s="27"/>
    </row>
    <row r="685" spans="6:12" ht="14.25" customHeight="1" x14ac:dyDescent="0.3">
      <c r="F685" s="27"/>
      <c r="H685" s="27"/>
      <c r="I685" s="27"/>
      <c r="J685" s="27"/>
      <c r="K685" s="27"/>
      <c r="L685" s="27"/>
    </row>
    <row r="686" spans="6:12" ht="14.25" customHeight="1" x14ac:dyDescent="0.3">
      <c r="F686" s="27"/>
      <c r="H686" s="27"/>
      <c r="I686" s="27"/>
      <c r="J686" s="27"/>
      <c r="K686" s="27"/>
      <c r="L686" s="27"/>
    </row>
    <row r="687" spans="6:12" ht="14.25" customHeight="1" x14ac:dyDescent="0.3">
      <c r="F687" s="27"/>
      <c r="H687" s="27"/>
      <c r="I687" s="27"/>
      <c r="J687" s="27"/>
      <c r="K687" s="27"/>
      <c r="L687" s="27"/>
    </row>
    <row r="688" spans="6:12" ht="14.25" customHeight="1" x14ac:dyDescent="0.3">
      <c r="F688" s="27"/>
      <c r="H688" s="27"/>
      <c r="I688" s="27"/>
      <c r="J688" s="27"/>
      <c r="K688" s="27"/>
      <c r="L688" s="27"/>
    </row>
    <row r="689" spans="6:12" ht="14.25" customHeight="1" x14ac:dyDescent="0.3">
      <c r="F689" s="27"/>
      <c r="H689" s="27"/>
      <c r="I689" s="27"/>
      <c r="J689" s="27"/>
      <c r="K689" s="27"/>
      <c r="L689" s="27"/>
    </row>
    <row r="690" spans="6:12" ht="14.25" customHeight="1" x14ac:dyDescent="0.3">
      <c r="F690" s="27"/>
      <c r="H690" s="27"/>
      <c r="I690" s="27"/>
      <c r="J690" s="27"/>
      <c r="K690" s="27"/>
      <c r="L690" s="27"/>
    </row>
    <row r="691" spans="6:12" ht="14.25" customHeight="1" x14ac:dyDescent="0.3">
      <c r="F691" s="27"/>
      <c r="H691" s="27"/>
      <c r="I691" s="27"/>
      <c r="J691" s="27"/>
      <c r="K691" s="27"/>
      <c r="L691" s="27"/>
    </row>
    <row r="692" spans="6:12" ht="14.25" customHeight="1" x14ac:dyDescent="0.3">
      <c r="F692" s="27"/>
      <c r="H692" s="27"/>
      <c r="I692" s="27"/>
      <c r="J692" s="27"/>
      <c r="K692" s="27"/>
      <c r="L692" s="27"/>
    </row>
    <row r="693" spans="6:12" ht="14.25" customHeight="1" x14ac:dyDescent="0.3">
      <c r="F693" s="27"/>
      <c r="H693" s="27"/>
      <c r="I693" s="27"/>
      <c r="J693" s="27"/>
      <c r="K693" s="27"/>
      <c r="L693" s="27"/>
    </row>
    <row r="694" spans="6:12" ht="14.25" customHeight="1" x14ac:dyDescent="0.3">
      <c r="F694" s="27"/>
      <c r="H694" s="27"/>
      <c r="I694" s="27"/>
      <c r="J694" s="27"/>
      <c r="K694" s="27"/>
      <c r="L694" s="27"/>
    </row>
    <row r="695" spans="6:12" ht="14.25" customHeight="1" x14ac:dyDescent="0.3">
      <c r="F695" s="27"/>
      <c r="H695" s="27"/>
      <c r="I695" s="27"/>
      <c r="J695" s="27"/>
      <c r="K695" s="27"/>
      <c r="L695" s="27"/>
    </row>
    <row r="696" spans="6:12" ht="14.25" customHeight="1" x14ac:dyDescent="0.3">
      <c r="F696" s="27"/>
      <c r="H696" s="27"/>
      <c r="I696" s="27"/>
      <c r="J696" s="27"/>
      <c r="K696" s="27"/>
      <c r="L696" s="27"/>
    </row>
    <row r="697" spans="6:12" ht="14.25" customHeight="1" x14ac:dyDescent="0.3">
      <c r="F697" s="27"/>
      <c r="H697" s="27"/>
      <c r="I697" s="27"/>
      <c r="J697" s="27"/>
      <c r="K697" s="27"/>
      <c r="L697" s="27"/>
    </row>
    <row r="698" spans="6:12" ht="14.25" customHeight="1" x14ac:dyDescent="0.3">
      <c r="F698" s="27"/>
      <c r="H698" s="27"/>
      <c r="I698" s="27"/>
      <c r="J698" s="27"/>
      <c r="K698" s="27"/>
      <c r="L698" s="27"/>
    </row>
    <row r="699" spans="6:12" ht="14.25" customHeight="1" x14ac:dyDescent="0.3">
      <c r="F699" s="27"/>
      <c r="H699" s="27"/>
      <c r="I699" s="27"/>
      <c r="J699" s="27"/>
      <c r="K699" s="27"/>
      <c r="L699" s="27"/>
    </row>
    <row r="700" spans="6:12" ht="14.25" customHeight="1" x14ac:dyDescent="0.3">
      <c r="F700" s="27"/>
      <c r="H700" s="27"/>
      <c r="I700" s="27"/>
      <c r="J700" s="27"/>
      <c r="K700" s="27"/>
      <c r="L700" s="27"/>
    </row>
    <row r="701" spans="6:12" ht="14.25" customHeight="1" x14ac:dyDescent="0.3">
      <c r="F701" s="27"/>
      <c r="H701" s="27"/>
      <c r="I701" s="27"/>
      <c r="J701" s="27"/>
      <c r="K701" s="27"/>
      <c r="L701" s="27"/>
    </row>
    <row r="702" spans="6:12" ht="14.25" customHeight="1" x14ac:dyDescent="0.3">
      <c r="F702" s="27"/>
      <c r="H702" s="27"/>
      <c r="I702" s="27"/>
      <c r="J702" s="27"/>
      <c r="K702" s="27"/>
      <c r="L702" s="27"/>
    </row>
    <row r="703" spans="6:12" ht="14.25" customHeight="1" x14ac:dyDescent="0.3">
      <c r="F703" s="27"/>
      <c r="H703" s="27"/>
      <c r="I703" s="27"/>
      <c r="J703" s="27"/>
      <c r="K703" s="27"/>
      <c r="L703" s="27"/>
    </row>
    <row r="704" spans="6:12" ht="14.25" customHeight="1" x14ac:dyDescent="0.3">
      <c r="F704" s="27"/>
      <c r="H704" s="27"/>
      <c r="I704" s="27"/>
      <c r="J704" s="27"/>
      <c r="K704" s="27"/>
      <c r="L704" s="27"/>
    </row>
    <row r="705" spans="6:12" ht="14.25" customHeight="1" x14ac:dyDescent="0.3">
      <c r="F705" s="27"/>
      <c r="H705" s="27"/>
      <c r="I705" s="27"/>
      <c r="J705" s="27"/>
      <c r="K705" s="27"/>
      <c r="L705" s="27"/>
    </row>
    <row r="706" spans="6:12" ht="14.25" customHeight="1" x14ac:dyDescent="0.3">
      <c r="F706" s="27"/>
      <c r="H706" s="27"/>
      <c r="I706" s="27"/>
      <c r="J706" s="27"/>
      <c r="K706" s="27"/>
      <c r="L706" s="27"/>
    </row>
    <row r="707" spans="6:12" ht="14.25" customHeight="1" x14ac:dyDescent="0.3">
      <c r="F707" s="27"/>
      <c r="H707" s="27"/>
      <c r="I707" s="27"/>
      <c r="J707" s="27"/>
      <c r="K707" s="27"/>
      <c r="L707" s="27"/>
    </row>
    <row r="708" spans="6:12" ht="14.25" customHeight="1" x14ac:dyDescent="0.3">
      <c r="F708" s="27"/>
      <c r="H708" s="27"/>
      <c r="I708" s="27"/>
      <c r="J708" s="27"/>
      <c r="K708" s="27"/>
      <c r="L708" s="27"/>
    </row>
    <row r="709" spans="6:12" ht="14.25" customHeight="1" x14ac:dyDescent="0.3">
      <c r="F709" s="27"/>
      <c r="H709" s="27"/>
      <c r="I709" s="27"/>
      <c r="J709" s="27"/>
      <c r="K709" s="27"/>
      <c r="L709" s="27"/>
    </row>
    <row r="710" spans="6:12" ht="14.25" customHeight="1" x14ac:dyDescent="0.3">
      <c r="F710" s="27"/>
      <c r="H710" s="27"/>
      <c r="I710" s="27"/>
      <c r="J710" s="27"/>
      <c r="K710" s="27"/>
      <c r="L710" s="27"/>
    </row>
    <row r="711" spans="6:12" ht="14.25" customHeight="1" x14ac:dyDescent="0.3">
      <c r="F711" s="27"/>
      <c r="H711" s="27"/>
      <c r="I711" s="27"/>
      <c r="J711" s="27"/>
      <c r="K711" s="27"/>
      <c r="L711" s="27"/>
    </row>
    <row r="712" spans="6:12" ht="14.25" customHeight="1" x14ac:dyDescent="0.3">
      <c r="F712" s="27"/>
      <c r="H712" s="27"/>
      <c r="I712" s="27"/>
      <c r="J712" s="27"/>
      <c r="K712" s="27"/>
      <c r="L712" s="27"/>
    </row>
    <row r="713" spans="6:12" ht="14.25" customHeight="1" x14ac:dyDescent="0.3">
      <c r="F713" s="27"/>
      <c r="H713" s="27"/>
      <c r="I713" s="27"/>
      <c r="J713" s="27"/>
      <c r="K713" s="27"/>
      <c r="L713" s="27"/>
    </row>
    <row r="714" spans="6:12" ht="14.25" customHeight="1" x14ac:dyDescent="0.3">
      <c r="F714" s="27"/>
      <c r="H714" s="27"/>
      <c r="I714" s="27"/>
      <c r="J714" s="27"/>
      <c r="K714" s="27"/>
      <c r="L714" s="27"/>
    </row>
    <row r="715" spans="6:12" ht="14.25" customHeight="1" x14ac:dyDescent="0.3">
      <c r="F715" s="27"/>
      <c r="H715" s="27"/>
      <c r="I715" s="27"/>
      <c r="J715" s="27"/>
      <c r="K715" s="27"/>
      <c r="L715" s="27"/>
    </row>
    <row r="716" spans="6:12" ht="14.25" customHeight="1" x14ac:dyDescent="0.3">
      <c r="F716" s="27"/>
      <c r="H716" s="27"/>
      <c r="I716" s="27"/>
      <c r="J716" s="27"/>
      <c r="K716" s="27"/>
      <c r="L716" s="27"/>
    </row>
    <row r="717" spans="6:12" ht="14.25" customHeight="1" x14ac:dyDescent="0.3">
      <c r="F717" s="27"/>
      <c r="H717" s="27"/>
      <c r="I717" s="27"/>
      <c r="J717" s="27"/>
      <c r="K717" s="27"/>
      <c r="L717" s="27"/>
    </row>
    <row r="718" spans="6:12" ht="14.25" customHeight="1" x14ac:dyDescent="0.3">
      <c r="F718" s="27"/>
      <c r="H718" s="27"/>
      <c r="I718" s="27"/>
      <c r="J718" s="27"/>
      <c r="K718" s="27"/>
      <c r="L718" s="27"/>
    </row>
    <row r="719" spans="6:12" ht="14.25" customHeight="1" x14ac:dyDescent="0.3">
      <c r="F719" s="27"/>
      <c r="H719" s="27"/>
      <c r="I719" s="27"/>
      <c r="J719" s="27"/>
      <c r="K719" s="27"/>
      <c r="L719" s="27"/>
    </row>
    <row r="720" spans="6:12" ht="14.25" customHeight="1" x14ac:dyDescent="0.3">
      <c r="F720" s="27"/>
      <c r="H720" s="27"/>
      <c r="I720" s="27"/>
      <c r="J720" s="27"/>
      <c r="K720" s="27"/>
      <c r="L720" s="27"/>
    </row>
    <row r="721" spans="6:12" ht="14.25" customHeight="1" x14ac:dyDescent="0.3">
      <c r="F721" s="27"/>
      <c r="H721" s="27"/>
      <c r="I721" s="27"/>
      <c r="J721" s="27"/>
      <c r="K721" s="27"/>
      <c r="L721" s="27"/>
    </row>
    <row r="722" spans="6:12" ht="14.25" customHeight="1" x14ac:dyDescent="0.3">
      <c r="F722" s="27"/>
      <c r="H722" s="27"/>
      <c r="I722" s="27"/>
      <c r="J722" s="27"/>
      <c r="K722" s="27"/>
      <c r="L722" s="27"/>
    </row>
    <row r="723" spans="6:12" ht="14.25" customHeight="1" x14ac:dyDescent="0.3">
      <c r="F723" s="27"/>
      <c r="H723" s="27"/>
      <c r="I723" s="27"/>
      <c r="J723" s="27"/>
      <c r="K723" s="27"/>
      <c r="L723" s="27"/>
    </row>
    <row r="724" spans="6:12" ht="14.25" customHeight="1" x14ac:dyDescent="0.3">
      <c r="F724" s="27"/>
      <c r="H724" s="27"/>
      <c r="I724" s="27"/>
      <c r="J724" s="27"/>
      <c r="K724" s="27"/>
      <c r="L724" s="27"/>
    </row>
    <row r="725" spans="6:12" ht="14.25" customHeight="1" x14ac:dyDescent="0.3">
      <c r="F725" s="27"/>
      <c r="H725" s="27"/>
      <c r="I725" s="27"/>
      <c r="J725" s="27"/>
      <c r="K725" s="27"/>
      <c r="L725" s="27"/>
    </row>
    <row r="726" spans="6:12" ht="14.25" customHeight="1" x14ac:dyDescent="0.3">
      <c r="F726" s="27"/>
      <c r="H726" s="27"/>
      <c r="I726" s="27"/>
      <c r="J726" s="27"/>
      <c r="K726" s="27"/>
      <c r="L726" s="27"/>
    </row>
    <row r="727" spans="6:12" ht="14.25" customHeight="1" x14ac:dyDescent="0.3">
      <c r="F727" s="27"/>
      <c r="H727" s="27"/>
      <c r="I727" s="27"/>
      <c r="J727" s="27"/>
      <c r="K727" s="27"/>
      <c r="L727" s="27"/>
    </row>
    <row r="728" spans="6:12" ht="14.25" customHeight="1" x14ac:dyDescent="0.3">
      <c r="F728" s="27"/>
      <c r="H728" s="27"/>
      <c r="I728" s="27"/>
      <c r="J728" s="27"/>
      <c r="K728" s="27"/>
      <c r="L728" s="27"/>
    </row>
    <row r="729" spans="6:12" ht="14.25" customHeight="1" x14ac:dyDescent="0.3">
      <c r="F729" s="27"/>
      <c r="H729" s="27"/>
      <c r="I729" s="27"/>
      <c r="J729" s="27"/>
      <c r="K729" s="27"/>
      <c r="L729" s="27"/>
    </row>
    <row r="730" spans="6:12" ht="14.25" customHeight="1" x14ac:dyDescent="0.3">
      <c r="F730" s="27"/>
      <c r="H730" s="27"/>
      <c r="I730" s="27"/>
      <c r="J730" s="27"/>
      <c r="K730" s="27"/>
      <c r="L730" s="27"/>
    </row>
    <row r="731" spans="6:12" ht="14.25" customHeight="1" x14ac:dyDescent="0.3">
      <c r="F731" s="27"/>
      <c r="H731" s="27"/>
      <c r="I731" s="27"/>
      <c r="J731" s="27"/>
      <c r="K731" s="27"/>
      <c r="L731" s="27"/>
    </row>
    <row r="732" spans="6:12" ht="14.25" customHeight="1" x14ac:dyDescent="0.3">
      <c r="F732" s="27"/>
      <c r="H732" s="27"/>
      <c r="I732" s="27"/>
      <c r="J732" s="27"/>
      <c r="K732" s="27"/>
      <c r="L732" s="27"/>
    </row>
    <row r="733" spans="6:12" ht="14.25" customHeight="1" x14ac:dyDescent="0.3">
      <c r="F733" s="27"/>
      <c r="H733" s="27"/>
      <c r="I733" s="27"/>
      <c r="J733" s="27"/>
      <c r="K733" s="27"/>
      <c r="L733" s="27"/>
    </row>
    <row r="734" spans="6:12" ht="14.25" customHeight="1" x14ac:dyDescent="0.3">
      <c r="F734" s="27"/>
      <c r="H734" s="27"/>
      <c r="I734" s="27"/>
      <c r="J734" s="27"/>
      <c r="K734" s="27"/>
      <c r="L734" s="27"/>
    </row>
    <row r="735" spans="6:12" ht="14.25" customHeight="1" x14ac:dyDescent="0.3">
      <c r="F735" s="27"/>
      <c r="H735" s="27"/>
      <c r="I735" s="27"/>
      <c r="J735" s="27"/>
      <c r="K735" s="27"/>
      <c r="L735" s="27"/>
    </row>
    <row r="736" spans="6:12" ht="14.25" customHeight="1" x14ac:dyDescent="0.3">
      <c r="F736" s="27"/>
      <c r="H736" s="27"/>
      <c r="I736" s="27"/>
      <c r="J736" s="27"/>
      <c r="K736" s="27"/>
      <c r="L736" s="27"/>
    </row>
    <row r="737" spans="6:12" ht="14.25" customHeight="1" x14ac:dyDescent="0.3">
      <c r="F737" s="27"/>
      <c r="H737" s="27"/>
      <c r="I737" s="27"/>
      <c r="J737" s="27"/>
      <c r="K737" s="27"/>
      <c r="L737" s="27"/>
    </row>
    <row r="738" spans="6:12" ht="14.25" customHeight="1" x14ac:dyDescent="0.3">
      <c r="F738" s="27"/>
      <c r="H738" s="27"/>
      <c r="I738" s="27"/>
      <c r="J738" s="27"/>
      <c r="K738" s="27"/>
      <c r="L738" s="27"/>
    </row>
    <row r="739" spans="6:12" ht="14.25" customHeight="1" x14ac:dyDescent="0.3">
      <c r="F739" s="27"/>
      <c r="H739" s="27"/>
      <c r="I739" s="27"/>
      <c r="J739" s="27"/>
      <c r="K739" s="27"/>
      <c r="L739" s="27"/>
    </row>
    <row r="740" spans="6:12" ht="14.25" customHeight="1" x14ac:dyDescent="0.3">
      <c r="F740" s="27"/>
      <c r="H740" s="27"/>
      <c r="I740" s="27"/>
      <c r="J740" s="27"/>
      <c r="K740" s="27"/>
      <c r="L740" s="27"/>
    </row>
    <row r="741" spans="6:12" ht="14.25" customHeight="1" x14ac:dyDescent="0.3">
      <c r="F741" s="27"/>
      <c r="H741" s="27"/>
      <c r="I741" s="27"/>
      <c r="J741" s="27"/>
      <c r="K741" s="27"/>
      <c r="L741" s="27"/>
    </row>
    <row r="742" spans="6:12" ht="14.25" customHeight="1" x14ac:dyDescent="0.3">
      <c r="F742" s="27"/>
      <c r="H742" s="27"/>
      <c r="I742" s="27"/>
      <c r="J742" s="27"/>
      <c r="K742" s="27"/>
      <c r="L742" s="27"/>
    </row>
    <row r="743" spans="6:12" ht="14.25" customHeight="1" x14ac:dyDescent="0.3">
      <c r="F743" s="27"/>
      <c r="H743" s="27"/>
      <c r="I743" s="27"/>
      <c r="J743" s="27"/>
      <c r="K743" s="27"/>
      <c r="L743" s="27"/>
    </row>
    <row r="744" spans="6:12" ht="14.25" customHeight="1" x14ac:dyDescent="0.3">
      <c r="F744" s="27"/>
      <c r="H744" s="27"/>
      <c r="I744" s="27"/>
      <c r="J744" s="27"/>
      <c r="K744" s="27"/>
      <c r="L744" s="27"/>
    </row>
    <row r="745" spans="6:12" ht="14.25" customHeight="1" x14ac:dyDescent="0.3">
      <c r="F745" s="27"/>
      <c r="H745" s="27"/>
      <c r="I745" s="27"/>
      <c r="J745" s="27"/>
      <c r="K745" s="27"/>
      <c r="L745" s="27"/>
    </row>
    <row r="746" spans="6:12" ht="14.25" customHeight="1" x14ac:dyDescent="0.3">
      <c r="F746" s="27"/>
      <c r="H746" s="27"/>
      <c r="I746" s="27"/>
      <c r="J746" s="27"/>
      <c r="K746" s="27"/>
      <c r="L746" s="27"/>
    </row>
    <row r="747" spans="6:12" ht="14.25" customHeight="1" x14ac:dyDescent="0.3">
      <c r="F747" s="27"/>
      <c r="H747" s="27"/>
      <c r="I747" s="27"/>
      <c r="J747" s="27"/>
      <c r="K747" s="27"/>
      <c r="L747" s="27"/>
    </row>
    <row r="748" spans="6:12" ht="14.25" customHeight="1" x14ac:dyDescent="0.3">
      <c r="F748" s="27"/>
      <c r="H748" s="27"/>
      <c r="I748" s="27"/>
      <c r="J748" s="27"/>
      <c r="K748" s="27"/>
      <c r="L748" s="27"/>
    </row>
    <row r="749" spans="6:12" ht="14.25" customHeight="1" x14ac:dyDescent="0.3">
      <c r="F749" s="27"/>
      <c r="H749" s="27"/>
      <c r="I749" s="27"/>
      <c r="J749" s="27"/>
      <c r="K749" s="27"/>
      <c r="L749" s="27"/>
    </row>
    <row r="750" spans="6:12" ht="14.25" customHeight="1" x14ac:dyDescent="0.3">
      <c r="F750" s="27"/>
      <c r="H750" s="27"/>
      <c r="I750" s="27"/>
      <c r="J750" s="27"/>
      <c r="K750" s="27"/>
      <c r="L750" s="27"/>
    </row>
    <row r="751" spans="6:12" ht="14.25" customHeight="1" x14ac:dyDescent="0.3">
      <c r="F751" s="27"/>
      <c r="H751" s="27"/>
      <c r="I751" s="27"/>
      <c r="J751" s="27"/>
      <c r="K751" s="27"/>
      <c r="L751" s="27"/>
    </row>
    <row r="752" spans="6:12" ht="14.25" customHeight="1" x14ac:dyDescent="0.3">
      <c r="F752" s="27"/>
      <c r="H752" s="27"/>
      <c r="I752" s="27"/>
      <c r="J752" s="27"/>
      <c r="K752" s="27"/>
      <c r="L752" s="27"/>
    </row>
    <row r="753" spans="6:12" ht="14.25" customHeight="1" x14ac:dyDescent="0.3">
      <c r="F753" s="27"/>
      <c r="H753" s="27"/>
      <c r="I753" s="27"/>
      <c r="J753" s="27"/>
      <c r="K753" s="27"/>
      <c r="L753" s="27"/>
    </row>
    <row r="754" spans="6:12" ht="14.25" customHeight="1" x14ac:dyDescent="0.3">
      <c r="F754" s="27"/>
      <c r="H754" s="27"/>
      <c r="I754" s="27"/>
      <c r="J754" s="27"/>
      <c r="K754" s="27"/>
      <c r="L754" s="27"/>
    </row>
    <row r="755" spans="6:12" ht="14.25" customHeight="1" x14ac:dyDescent="0.3">
      <c r="F755" s="27"/>
      <c r="H755" s="27"/>
      <c r="I755" s="27"/>
      <c r="J755" s="27"/>
      <c r="K755" s="27"/>
      <c r="L755" s="27"/>
    </row>
    <row r="756" spans="6:12" ht="14.25" customHeight="1" x14ac:dyDescent="0.3">
      <c r="F756" s="27"/>
      <c r="H756" s="27"/>
      <c r="I756" s="27"/>
      <c r="J756" s="27"/>
      <c r="K756" s="27"/>
      <c r="L756" s="27"/>
    </row>
    <row r="757" spans="6:12" ht="14.25" customHeight="1" x14ac:dyDescent="0.3">
      <c r="F757" s="27"/>
      <c r="H757" s="27"/>
      <c r="I757" s="27"/>
      <c r="J757" s="27"/>
      <c r="K757" s="27"/>
      <c r="L757" s="27"/>
    </row>
    <row r="758" spans="6:12" ht="14.25" customHeight="1" x14ac:dyDescent="0.3">
      <c r="F758" s="27"/>
      <c r="H758" s="27"/>
      <c r="I758" s="27"/>
      <c r="J758" s="27"/>
      <c r="K758" s="27"/>
      <c r="L758" s="27"/>
    </row>
    <row r="759" spans="6:12" ht="14.25" customHeight="1" x14ac:dyDescent="0.3">
      <c r="F759" s="27"/>
      <c r="H759" s="27"/>
      <c r="I759" s="27"/>
      <c r="J759" s="27"/>
      <c r="K759" s="27"/>
      <c r="L759" s="27"/>
    </row>
    <row r="760" spans="6:12" ht="14.25" customHeight="1" x14ac:dyDescent="0.3">
      <c r="F760" s="27"/>
      <c r="H760" s="27"/>
      <c r="I760" s="27"/>
      <c r="J760" s="27"/>
      <c r="K760" s="27"/>
      <c r="L760" s="27"/>
    </row>
    <row r="761" spans="6:12" ht="14.25" customHeight="1" x14ac:dyDescent="0.3">
      <c r="F761" s="27"/>
      <c r="H761" s="27"/>
      <c r="I761" s="27"/>
      <c r="J761" s="27"/>
      <c r="K761" s="27"/>
      <c r="L761" s="27"/>
    </row>
    <row r="762" spans="6:12" ht="14.25" customHeight="1" x14ac:dyDescent="0.3">
      <c r="F762" s="27"/>
      <c r="H762" s="27"/>
      <c r="I762" s="27"/>
      <c r="J762" s="27"/>
      <c r="K762" s="27"/>
      <c r="L762" s="27"/>
    </row>
    <row r="763" spans="6:12" ht="14.25" customHeight="1" x14ac:dyDescent="0.3">
      <c r="F763" s="27"/>
      <c r="H763" s="27"/>
      <c r="I763" s="27"/>
      <c r="J763" s="27"/>
      <c r="K763" s="27"/>
      <c r="L763" s="27"/>
    </row>
    <row r="764" spans="6:12" ht="14.25" customHeight="1" x14ac:dyDescent="0.3">
      <c r="F764" s="27"/>
      <c r="H764" s="27"/>
      <c r="I764" s="27"/>
      <c r="J764" s="27"/>
      <c r="K764" s="27"/>
      <c r="L764" s="27"/>
    </row>
    <row r="765" spans="6:12" ht="14.25" customHeight="1" x14ac:dyDescent="0.3">
      <c r="F765" s="27"/>
      <c r="H765" s="27"/>
      <c r="I765" s="27"/>
      <c r="J765" s="27"/>
      <c r="K765" s="27"/>
      <c r="L765" s="27"/>
    </row>
    <row r="766" spans="6:12" ht="14.25" customHeight="1" x14ac:dyDescent="0.3">
      <c r="F766" s="27"/>
      <c r="H766" s="27"/>
      <c r="I766" s="27"/>
      <c r="J766" s="27"/>
      <c r="K766" s="27"/>
      <c r="L766" s="27"/>
    </row>
    <row r="767" spans="6:12" ht="14.25" customHeight="1" x14ac:dyDescent="0.3">
      <c r="F767" s="27"/>
      <c r="H767" s="27"/>
      <c r="I767" s="27"/>
      <c r="J767" s="27"/>
      <c r="K767" s="27"/>
      <c r="L767" s="27"/>
    </row>
    <row r="768" spans="6:12" ht="14.25" customHeight="1" x14ac:dyDescent="0.3">
      <c r="F768" s="27"/>
      <c r="H768" s="27"/>
      <c r="I768" s="27"/>
      <c r="J768" s="27"/>
      <c r="K768" s="27"/>
      <c r="L768" s="27"/>
    </row>
    <row r="769" spans="6:12" ht="14.25" customHeight="1" x14ac:dyDescent="0.3">
      <c r="F769" s="27"/>
      <c r="H769" s="27"/>
      <c r="I769" s="27"/>
      <c r="J769" s="27"/>
      <c r="K769" s="27"/>
      <c r="L769" s="27"/>
    </row>
    <row r="770" spans="6:12" ht="14.25" customHeight="1" x14ac:dyDescent="0.3">
      <c r="F770" s="27"/>
      <c r="H770" s="27"/>
      <c r="I770" s="27"/>
      <c r="J770" s="27"/>
      <c r="K770" s="27"/>
      <c r="L770" s="27"/>
    </row>
    <row r="771" spans="6:12" ht="14.25" customHeight="1" x14ac:dyDescent="0.3">
      <c r="F771" s="27"/>
      <c r="H771" s="27"/>
      <c r="I771" s="27"/>
      <c r="J771" s="27"/>
      <c r="K771" s="27"/>
      <c r="L771" s="27"/>
    </row>
    <row r="772" spans="6:12" ht="14.25" customHeight="1" x14ac:dyDescent="0.3">
      <c r="F772" s="27"/>
      <c r="H772" s="27"/>
      <c r="I772" s="27"/>
      <c r="J772" s="27"/>
      <c r="K772" s="27"/>
      <c r="L772" s="27"/>
    </row>
    <row r="773" spans="6:12" ht="14.25" customHeight="1" x14ac:dyDescent="0.3">
      <c r="F773" s="27"/>
      <c r="H773" s="27"/>
      <c r="I773" s="27"/>
      <c r="J773" s="27"/>
      <c r="K773" s="27"/>
      <c r="L773" s="27"/>
    </row>
    <row r="774" spans="6:12" ht="14.25" customHeight="1" x14ac:dyDescent="0.3">
      <c r="F774" s="27"/>
      <c r="H774" s="27"/>
      <c r="I774" s="27"/>
      <c r="J774" s="27"/>
      <c r="K774" s="27"/>
      <c r="L774" s="27"/>
    </row>
    <row r="775" spans="6:12" ht="14.25" customHeight="1" x14ac:dyDescent="0.3">
      <c r="F775" s="27"/>
      <c r="H775" s="27"/>
      <c r="I775" s="27"/>
      <c r="J775" s="27"/>
      <c r="K775" s="27"/>
      <c r="L775" s="27"/>
    </row>
    <row r="776" spans="6:12" ht="14.25" customHeight="1" x14ac:dyDescent="0.3">
      <c r="F776" s="27"/>
      <c r="H776" s="27"/>
      <c r="I776" s="27"/>
      <c r="J776" s="27"/>
      <c r="K776" s="27"/>
      <c r="L776" s="27"/>
    </row>
    <row r="777" spans="6:12" ht="14.25" customHeight="1" x14ac:dyDescent="0.3">
      <c r="F777" s="27"/>
      <c r="H777" s="27"/>
      <c r="I777" s="27"/>
      <c r="J777" s="27"/>
      <c r="K777" s="27"/>
      <c r="L777" s="27"/>
    </row>
    <row r="778" spans="6:12" ht="14.25" customHeight="1" x14ac:dyDescent="0.3">
      <c r="F778" s="27"/>
      <c r="H778" s="27"/>
      <c r="I778" s="27"/>
      <c r="J778" s="27"/>
      <c r="K778" s="27"/>
      <c r="L778" s="27"/>
    </row>
    <row r="779" spans="6:12" ht="14.25" customHeight="1" x14ac:dyDescent="0.3">
      <c r="F779" s="27"/>
      <c r="H779" s="27"/>
      <c r="I779" s="27"/>
      <c r="J779" s="27"/>
      <c r="K779" s="27"/>
      <c r="L779" s="27"/>
    </row>
    <row r="780" spans="6:12" ht="14.25" customHeight="1" x14ac:dyDescent="0.3">
      <c r="F780" s="27"/>
      <c r="H780" s="27"/>
      <c r="I780" s="27"/>
      <c r="J780" s="27"/>
      <c r="K780" s="27"/>
      <c r="L780" s="27"/>
    </row>
    <row r="781" spans="6:12" ht="14.25" customHeight="1" x14ac:dyDescent="0.3">
      <c r="F781" s="27"/>
      <c r="H781" s="27"/>
      <c r="I781" s="27"/>
      <c r="J781" s="27"/>
      <c r="K781" s="27"/>
      <c r="L781" s="27"/>
    </row>
    <row r="782" spans="6:12" ht="14.25" customHeight="1" x14ac:dyDescent="0.3">
      <c r="F782" s="27"/>
      <c r="H782" s="27"/>
      <c r="I782" s="27"/>
      <c r="J782" s="27"/>
      <c r="K782" s="27"/>
      <c r="L782" s="27"/>
    </row>
    <row r="783" spans="6:12" ht="14.25" customHeight="1" x14ac:dyDescent="0.3">
      <c r="F783" s="27"/>
      <c r="H783" s="27"/>
      <c r="I783" s="27"/>
      <c r="J783" s="27"/>
      <c r="K783" s="27"/>
      <c r="L783" s="27"/>
    </row>
    <row r="784" spans="6:12" ht="14.25" customHeight="1" x14ac:dyDescent="0.3">
      <c r="F784" s="27"/>
      <c r="H784" s="27"/>
      <c r="I784" s="27"/>
      <c r="J784" s="27"/>
      <c r="K784" s="27"/>
      <c r="L784" s="27"/>
    </row>
    <row r="785" spans="6:12" ht="14.25" customHeight="1" x14ac:dyDescent="0.3">
      <c r="F785" s="27"/>
      <c r="H785" s="27"/>
      <c r="I785" s="27"/>
      <c r="J785" s="27"/>
      <c r="K785" s="27"/>
      <c r="L785" s="27"/>
    </row>
  </sheetData>
  <sheetProtection sort="0" autoFilter="0"/>
  <autoFilter ref="A3:T125" xr:uid="{09D03B85-31EA-4F53-A457-196FD50516EB}"/>
  <mergeCells count="1">
    <mergeCell ref="B2:J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DF809-DCFB-4346-B624-38E2DF70215A}">
  <dimension ref="A3:N157"/>
  <sheetViews>
    <sheetView topLeftCell="A10" workbookViewId="0">
      <selection activeCell="N55" sqref="N55"/>
    </sheetView>
  </sheetViews>
  <sheetFormatPr defaultColWidth="8.44140625" defaultRowHeight="14.4" x14ac:dyDescent="0.3"/>
  <cols>
    <col min="1" max="1" width="20.109375" style="5" bestFit="1" customWidth="1"/>
    <col min="2" max="16384" width="8.44140625" style="5"/>
  </cols>
  <sheetData>
    <row r="3" spans="1:13" x14ac:dyDescent="0.3">
      <c r="A3" s="108" t="s">
        <v>1156</v>
      </c>
    </row>
    <row r="4" spans="1:13" x14ac:dyDescent="0.3">
      <c r="A4" s="4" t="s">
        <v>1157</v>
      </c>
    </row>
    <row r="5" spans="1:13" x14ac:dyDescent="0.3">
      <c r="A5" s="4" t="s">
        <v>1158</v>
      </c>
    </row>
    <row r="6" spans="1:13" x14ac:dyDescent="0.3">
      <c r="A6" s="4" t="s">
        <v>1159</v>
      </c>
    </row>
    <row r="7" spans="1:13" x14ac:dyDescent="0.3">
      <c r="A7" s="4" t="s">
        <v>1160</v>
      </c>
    </row>
    <row r="9" spans="1:13" x14ac:dyDescent="0.3">
      <c r="A9" s="1" t="s">
        <v>1161</v>
      </c>
    </row>
    <row r="10" spans="1:13" s="4" customFormat="1" x14ac:dyDescent="0.3">
      <c r="A10" s="27" t="s">
        <v>1162</v>
      </c>
    </row>
    <row r="11" spans="1:13" s="4" customFormat="1" x14ac:dyDescent="0.3">
      <c r="A11" s="27" t="s">
        <v>1163</v>
      </c>
      <c r="B11" s="111"/>
      <c r="C11" s="111"/>
      <c r="D11" s="111"/>
      <c r="E11" s="111"/>
      <c r="F11" s="111"/>
      <c r="G11" s="111"/>
      <c r="H11" s="111"/>
      <c r="I11" s="111"/>
      <c r="J11" s="111"/>
      <c r="K11" s="111"/>
      <c r="L11" s="111"/>
      <c r="M11" s="111"/>
    </row>
    <row r="12" spans="1:13" s="4" customFormat="1" x14ac:dyDescent="0.3">
      <c r="A12" s="27" t="s">
        <v>1164</v>
      </c>
    </row>
    <row r="13" spans="1:13" s="4" customFormat="1" x14ac:dyDescent="0.3">
      <c r="A13" s="27" t="s">
        <v>1165</v>
      </c>
    </row>
    <row r="14" spans="1:13" s="4" customFormat="1" x14ac:dyDescent="0.3">
      <c r="A14" s="27" t="s">
        <v>1166</v>
      </c>
    </row>
    <row r="15" spans="1:13" s="4" customFormat="1" x14ac:dyDescent="0.3">
      <c r="A15" s="27" t="s">
        <v>1167</v>
      </c>
    </row>
    <row r="16" spans="1:13" s="4" customFormat="1" x14ac:dyDescent="0.3">
      <c r="A16" s="27" t="s">
        <v>1168</v>
      </c>
    </row>
    <row r="17" spans="1:1" s="4" customFormat="1" x14ac:dyDescent="0.3">
      <c r="A17" s="27" t="s">
        <v>1169</v>
      </c>
    </row>
    <row r="18" spans="1:1" s="4" customFormat="1" x14ac:dyDescent="0.3">
      <c r="A18" s="27" t="s">
        <v>1170</v>
      </c>
    </row>
    <row r="19" spans="1:1" s="4" customFormat="1" x14ac:dyDescent="0.3">
      <c r="A19" s="27" t="s">
        <v>1171</v>
      </c>
    </row>
    <row r="20" spans="1:1" s="4" customFormat="1" x14ac:dyDescent="0.3">
      <c r="A20" s="27" t="s">
        <v>1172</v>
      </c>
    </row>
    <row r="21" spans="1:1" s="4" customFormat="1" x14ac:dyDescent="0.3">
      <c r="A21" s="27" t="s">
        <v>1173</v>
      </c>
    </row>
    <row r="22" spans="1:1" s="4" customFormat="1" x14ac:dyDescent="0.3">
      <c r="A22" s="27" t="s">
        <v>1174</v>
      </c>
    </row>
    <row r="23" spans="1:1" x14ac:dyDescent="0.3">
      <c r="A23" s="27" t="s">
        <v>1175</v>
      </c>
    </row>
    <row r="24" spans="1:1" x14ac:dyDescent="0.3">
      <c r="A24" s="27" t="s">
        <v>1176</v>
      </c>
    </row>
    <row r="25" spans="1:1" x14ac:dyDescent="0.3">
      <c r="A25" s="27" t="s">
        <v>1177</v>
      </c>
    </row>
    <row r="26" spans="1:1" x14ac:dyDescent="0.3">
      <c r="A26" s="27" t="s">
        <v>1178</v>
      </c>
    </row>
    <row r="27" spans="1:1" x14ac:dyDescent="0.3">
      <c r="A27" s="27" t="s">
        <v>1179</v>
      </c>
    </row>
    <row r="28" spans="1:1" x14ac:dyDescent="0.3">
      <c r="A28" s="27" t="s">
        <v>1180</v>
      </c>
    </row>
    <row r="29" spans="1:1" x14ac:dyDescent="0.3">
      <c r="A29" s="27" t="s">
        <v>1181</v>
      </c>
    </row>
    <row r="30" spans="1:1" x14ac:dyDescent="0.3">
      <c r="A30" s="27" t="s">
        <v>1182</v>
      </c>
    </row>
    <row r="31" spans="1:1" s="4" customFormat="1" x14ac:dyDescent="0.3">
      <c r="A31" s="27" t="s">
        <v>1183</v>
      </c>
    </row>
    <row r="32" spans="1:1" s="4" customFormat="1" x14ac:dyDescent="0.3">
      <c r="A32" s="2" t="s">
        <v>1184</v>
      </c>
    </row>
    <row r="33" spans="1:1" s="4" customFormat="1" x14ac:dyDescent="0.3">
      <c r="A33" s="2" t="s">
        <v>1185</v>
      </c>
    </row>
    <row r="34" spans="1:1" s="4" customFormat="1" x14ac:dyDescent="0.3">
      <c r="A34" s="2" t="s">
        <v>1186</v>
      </c>
    </row>
    <row r="35" spans="1:1" s="4" customFormat="1" x14ac:dyDescent="0.3">
      <c r="A35" s="2" t="s">
        <v>1187</v>
      </c>
    </row>
    <row r="36" spans="1:1" s="4" customFormat="1" x14ac:dyDescent="0.3">
      <c r="A36" s="2" t="s">
        <v>1188</v>
      </c>
    </row>
    <row r="37" spans="1:1" s="4" customFormat="1" x14ac:dyDescent="0.3">
      <c r="A37" s="2" t="s">
        <v>1189</v>
      </c>
    </row>
    <row r="38" spans="1:1" s="4" customFormat="1" x14ac:dyDescent="0.3">
      <c r="A38" s="2" t="s">
        <v>1190</v>
      </c>
    </row>
    <row r="39" spans="1:1" s="4" customFormat="1" x14ac:dyDescent="0.3">
      <c r="A39" s="2" t="s">
        <v>1191</v>
      </c>
    </row>
    <row r="40" spans="1:1" s="4" customFormat="1" x14ac:dyDescent="0.3">
      <c r="A40" s="2" t="s">
        <v>1192</v>
      </c>
    </row>
    <row r="41" spans="1:1" s="4" customFormat="1" x14ac:dyDescent="0.3">
      <c r="A41" s="2" t="s">
        <v>1193</v>
      </c>
    </row>
    <row r="42" spans="1:1" s="4" customFormat="1" x14ac:dyDescent="0.3">
      <c r="A42" s="2" t="s">
        <v>1194</v>
      </c>
    </row>
    <row r="43" spans="1:1" s="4" customFormat="1" x14ac:dyDescent="0.3">
      <c r="A43" s="2" t="s">
        <v>1195</v>
      </c>
    </row>
    <row r="44" spans="1:1" s="4" customFormat="1" x14ac:dyDescent="0.3">
      <c r="A44" s="2" t="s">
        <v>1196</v>
      </c>
    </row>
    <row r="45" spans="1:1" s="4" customFormat="1" x14ac:dyDescent="0.3">
      <c r="A45" s="2" t="s">
        <v>1197</v>
      </c>
    </row>
    <row r="46" spans="1:1" s="4" customFormat="1" x14ac:dyDescent="0.3">
      <c r="A46" s="2" t="s">
        <v>1198</v>
      </c>
    </row>
    <row r="47" spans="1:1" s="4" customFormat="1" x14ac:dyDescent="0.3">
      <c r="A47" s="2" t="s">
        <v>1199</v>
      </c>
    </row>
    <row r="48" spans="1:1" s="4" customFormat="1" x14ac:dyDescent="0.3">
      <c r="A48" s="2" t="s">
        <v>1200</v>
      </c>
    </row>
    <row r="49" spans="1:1" s="4" customFormat="1" x14ac:dyDescent="0.3">
      <c r="A49" s="2" t="s">
        <v>1201</v>
      </c>
    </row>
    <row r="50" spans="1:1" s="4" customFormat="1" x14ac:dyDescent="0.3">
      <c r="A50" s="2" t="s">
        <v>1202</v>
      </c>
    </row>
    <row r="51" spans="1:1" x14ac:dyDescent="0.3">
      <c r="A51" s="2" t="s">
        <v>1203</v>
      </c>
    </row>
    <row r="52" spans="1:1" x14ac:dyDescent="0.3">
      <c r="A52" s="2" t="s">
        <v>1204</v>
      </c>
    </row>
    <row r="54" spans="1:1" x14ac:dyDescent="0.3">
      <c r="A54" s="1" t="s">
        <v>1205</v>
      </c>
    </row>
    <row r="55" spans="1:1" x14ac:dyDescent="0.3">
      <c r="A55" s="2" t="s">
        <v>1206</v>
      </c>
    </row>
    <row r="57" spans="1:1" x14ac:dyDescent="0.3">
      <c r="A57" s="1" t="s">
        <v>1207</v>
      </c>
    </row>
    <row r="58" spans="1:1" x14ac:dyDescent="0.3">
      <c r="A58" s="2" t="s">
        <v>1208</v>
      </c>
    </row>
    <row r="59" spans="1:1" x14ac:dyDescent="0.3">
      <c r="A59" s="2" t="s">
        <v>1209</v>
      </c>
    </row>
    <row r="60" spans="1:1" x14ac:dyDescent="0.3">
      <c r="A60" s="2" t="s">
        <v>1210</v>
      </c>
    </row>
    <row r="61" spans="1:1" x14ac:dyDescent="0.3">
      <c r="A61" s="2" t="s">
        <v>1211</v>
      </c>
    </row>
    <row r="62" spans="1:1" x14ac:dyDescent="0.3">
      <c r="A62" s="2" t="s">
        <v>1212</v>
      </c>
    </row>
    <row r="63" spans="1:1" x14ac:dyDescent="0.3">
      <c r="A63" s="2" t="s">
        <v>1213</v>
      </c>
    </row>
    <row r="64" spans="1:1" x14ac:dyDescent="0.3">
      <c r="A64" s="2" t="s">
        <v>1214</v>
      </c>
    </row>
    <row r="65" spans="1:2" s="101" customFormat="1" x14ac:dyDescent="0.3">
      <c r="A65" s="104" t="s">
        <v>1215</v>
      </c>
      <c r="B65" s="4"/>
    </row>
    <row r="66" spans="1:2" s="101" customFormat="1" x14ac:dyDescent="0.3">
      <c r="A66" s="102"/>
      <c r="B66" s="4"/>
    </row>
    <row r="67" spans="1:2" s="2" customFormat="1" x14ac:dyDescent="0.3">
      <c r="A67" s="1" t="s">
        <v>1216</v>
      </c>
    </row>
    <row r="68" spans="1:2" s="2" customFormat="1" x14ac:dyDescent="0.3">
      <c r="A68" s="2" t="s">
        <v>1217</v>
      </c>
    </row>
    <row r="70" spans="1:2" s="2" customFormat="1" x14ac:dyDescent="0.3">
      <c r="A70" s="100" t="s">
        <v>1218</v>
      </c>
    </row>
    <row r="71" spans="1:2" s="2" customFormat="1" x14ac:dyDescent="0.3">
      <c r="A71" s="2" t="s">
        <v>1219</v>
      </c>
    </row>
    <row r="73" spans="1:2" s="2" customFormat="1" x14ac:dyDescent="0.3">
      <c r="A73" s="100" t="s">
        <v>1220</v>
      </c>
    </row>
    <row r="74" spans="1:2" s="2" customFormat="1" x14ac:dyDescent="0.3">
      <c r="A74" s="2" t="s">
        <v>1221</v>
      </c>
    </row>
    <row r="75" spans="1:2" x14ac:dyDescent="0.3">
      <c r="A75" s="3"/>
    </row>
    <row r="76" spans="1:2" s="96" customFormat="1" x14ac:dyDescent="0.3">
      <c r="A76" s="94" t="s">
        <v>1222</v>
      </c>
      <c r="B76" s="95"/>
    </row>
    <row r="77" spans="1:2" s="96" customFormat="1" x14ac:dyDescent="0.3">
      <c r="A77" s="96" t="s">
        <v>1223</v>
      </c>
    </row>
    <row r="78" spans="1:2" s="96" customFormat="1" x14ac:dyDescent="0.3">
      <c r="A78" s="96" t="s">
        <v>1224</v>
      </c>
    </row>
    <row r="79" spans="1:2" s="96" customFormat="1" x14ac:dyDescent="0.3">
      <c r="A79" s="96" t="s">
        <v>1225</v>
      </c>
    </row>
    <row r="80" spans="1:2" s="96" customFormat="1" x14ac:dyDescent="0.3">
      <c r="A80" s="96" t="s">
        <v>1226</v>
      </c>
    </row>
    <row r="81" spans="1:14" s="96" customFormat="1" x14ac:dyDescent="0.3">
      <c r="A81" s="96" t="s">
        <v>1227</v>
      </c>
    </row>
    <row r="82" spans="1:14" s="96" customFormat="1" x14ac:dyDescent="0.3">
      <c r="A82" s="96" t="s">
        <v>1228</v>
      </c>
    </row>
    <row r="83" spans="1:14" s="96" customFormat="1" x14ac:dyDescent="0.3">
      <c r="A83" s="96" t="s">
        <v>1229</v>
      </c>
    </row>
    <row r="84" spans="1:14" s="96" customFormat="1" x14ac:dyDescent="0.3">
      <c r="A84" s="96" t="s">
        <v>1230</v>
      </c>
    </row>
    <row r="85" spans="1:14" s="96" customFormat="1" x14ac:dyDescent="0.3">
      <c r="A85" s="96" t="s">
        <v>1231</v>
      </c>
    </row>
    <row r="86" spans="1:14" s="96" customFormat="1" x14ac:dyDescent="0.3">
      <c r="A86" s="96" t="s">
        <v>1232</v>
      </c>
    </row>
    <row r="87" spans="1:14" s="96" customFormat="1" x14ac:dyDescent="0.3">
      <c r="A87" s="96" t="s">
        <v>1233</v>
      </c>
    </row>
    <row r="88" spans="1:14" s="96" customFormat="1" x14ac:dyDescent="0.3">
      <c r="A88" s="96" t="s">
        <v>1234</v>
      </c>
    </row>
    <row r="89" spans="1:14" s="96" customFormat="1" x14ac:dyDescent="0.3">
      <c r="A89" s="96" t="s">
        <v>1235</v>
      </c>
    </row>
    <row r="90" spans="1:14" s="96" customFormat="1" x14ac:dyDescent="0.3">
      <c r="A90" s="96" t="s">
        <v>1236</v>
      </c>
    </row>
    <row r="91" spans="1:14" s="96" customFormat="1" x14ac:dyDescent="0.3"/>
    <row r="92" spans="1:14" s="96" customFormat="1" x14ac:dyDescent="0.3">
      <c r="A92" s="97" t="s">
        <v>1237</v>
      </c>
    </row>
    <row r="93" spans="1:14" s="96" customFormat="1" x14ac:dyDescent="0.3">
      <c r="A93" s="96" t="s">
        <v>1238</v>
      </c>
    </row>
    <row r="94" spans="1:14" s="72" customFormat="1" x14ac:dyDescent="0.3">
      <c r="A94" s="2" t="s">
        <v>1239</v>
      </c>
      <c r="B94" s="4"/>
      <c r="C94" s="4"/>
      <c r="D94" s="4"/>
      <c r="E94" s="4"/>
      <c r="F94" s="4"/>
      <c r="G94" s="4"/>
      <c r="H94" s="4"/>
      <c r="I94" s="4"/>
      <c r="J94" s="4"/>
      <c r="K94" s="4"/>
      <c r="L94" s="4"/>
      <c r="M94" s="4"/>
      <c r="N94" s="4"/>
    </row>
    <row r="95" spans="1:14" s="72" customFormat="1" x14ac:dyDescent="0.3">
      <c r="A95" s="2" t="s">
        <v>1240</v>
      </c>
      <c r="B95" s="4"/>
      <c r="C95" s="4"/>
      <c r="D95" s="4"/>
      <c r="E95" s="4"/>
      <c r="F95" s="4"/>
      <c r="G95" s="4"/>
      <c r="H95" s="4"/>
      <c r="I95" s="4"/>
      <c r="J95" s="4"/>
      <c r="K95" s="4"/>
      <c r="L95" s="4"/>
      <c r="M95" s="4"/>
      <c r="N95" s="4"/>
    </row>
    <row r="96" spans="1:14" s="72" customFormat="1" x14ac:dyDescent="0.3">
      <c r="A96" s="2" t="s">
        <v>1241</v>
      </c>
      <c r="B96" s="4"/>
      <c r="C96" s="4"/>
      <c r="D96" s="4"/>
      <c r="E96" s="4"/>
      <c r="F96" s="4"/>
      <c r="G96" s="4"/>
      <c r="H96" s="4"/>
      <c r="I96" s="4"/>
      <c r="J96" s="4"/>
      <c r="K96" s="4"/>
      <c r="L96" s="4"/>
      <c r="M96" s="4"/>
      <c r="N96" s="4"/>
    </row>
    <row r="98" spans="1:14" x14ac:dyDescent="0.3">
      <c r="A98" s="49" t="s">
        <v>1242</v>
      </c>
    </row>
    <row r="99" spans="1:14" s="2" customFormat="1" x14ac:dyDescent="0.3">
      <c r="A99" s="3" t="s">
        <v>1243</v>
      </c>
      <c r="B99" s="3"/>
      <c r="C99" s="3"/>
      <c r="D99" s="3"/>
      <c r="E99" s="3"/>
      <c r="F99" s="3"/>
      <c r="G99" s="3"/>
      <c r="H99" s="3"/>
      <c r="I99" s="3"/>
      <c r="J99" s="3"/>
      <c r="K99" s="3"/>
      <c r="L99" s="3"/>
      <c r="M99" s="3"/>
      <c r="N99" s="3"/>
    </row>
    <row r="100" spans="1:14" s="2" customFormat="1" x14ac:dyDescent="0.3">
      <c r="A100" s="3" t="s">
        <v>1244</v>
      </c>
      <c r="B100" s="3"/>
      <c r="C100" s="3"/>
      <c r="D100" s="3"/>
      <c r="E100" s="3"/>
      <c r="F100" s="3"/>
      <c r="G100" s="3"/>
      <c r="H100" s="3"/>
      <c r="I100" s="3"/>
      <c r="J100" s="3"/>
      <c r="K100" s="3"/>
      <c r="L100" s="3"/>
      <c r="M100" s="3"/>
      <c r="N100" s="3"/>
    </row>
    <row r="101" spans="1:14" s="2" customFormat="1" x14ac:dyDescent="0.3">
      <c r="A101" s="3" t="s">
        <v>1245</v>
      </c>
      <c r="B101" s="3"/>
      <c r="C101" s="3"/>
      <c r="D101" s="3"/>
      <c r="E101" s="3"/>
      <c r="F101" s="3"/>
      <c r="G101" s="3"/>
      <c r="H101" s="3"/>
      <c r="I101" s="3"/>
      <c r="J101" s="3"/>
      <c r="K101" s="3"/>
      <c r="L101" s="3"/>
      <c r="M101" s="3"/>
      <c r="N101" s="3"/>
    </row>
    <row r="102" spans="1:14" s="2" customFormat="1" x14ac:dyDescent="0.3">
      <c r="A102" s="3" t="s">
        <v>1246</v>
      </c>
      <c r="B102" s="3"/>
      <c r="C102" s="3"/>
      <c r="D102" s="3"/>
      <c r="E102" s="3"/>
      <c r="F102" s="3"/>
      <c r="G102" s="3"/>
      <c r="H102" s="3"/>
      <c r="I102" s="3"/>
      <c r="J102" s="3"/>
      <c r="K102" s="3"/>
      <c r="L102" s="3"/>
      <c r="M102" s="3"/>
      <c r="N102" s="3"/>
    </row>
    <row r="103" spans="1:14" s="2" customFormat="1" x14ac:dyDescent="0.3">
      <c r="A103" s="3" t="s">
        <v>1247</v>
      </c>
      <c r="B103" s="3"/>
      <c r="C103" s="3"/>
      <c r="D103" s="3"/>
      <c r="E103" s="3"/>
      <c r="F103" s="3"/>
      <c r="G103" s="3"/>
      <c r="H103" s="3"/>
      <c r="I103" s="3"/>
      <c r="J103" s="3"/>
      <c r="K103" s="3"/>
      <c r="L103" s="3"/>
      <c r="M103" s="3"/>
      <c r="N103" s="3"/>
    </row>
    <row r="104" spans="1:14" s="2" customFormat="1" x14ac:dyDescent="0.3">
      <c r="A104" s="3" t="s">
        <v>1248</v>
      </c>
      <c r="B104" s="3"/>
      <c r="C104" s="3"/>
      <c r="D104" s="3"/>
      <c r="E104" s="3"/>
      <c r="F104" s="3"/>
      <c r="G104" s="3"/>
      <c r="H104" s="3"/>
      <c r="I104" s="3"/>
      <c r="J104" s="3"/>
      <c r="K104" s="3"/>
      <c r="L104" s="3"/>
      <c r="M104" s="3"/>
      <c r="N104" s="3"/>
    </row>
    <row r="105" spans="1:14" x14ac:dyDescent="0.3">
      <c r="A105" s="3" t="s">
        <v>1249</v>
      </c>
    </row>
    <row r="106" spans="1:14" x14ac:dyDescent="0.3">
      <c r="A106" s="3" t="s">
        <v>1250</v>
      </c>
    </row>
    <row r="108" spans="1:14" x14ac:dyDescent="0.3">
      <c r="A108" s="1" t="s">
        <v>1251</v>
      </c>
      <c r="B108" s="2"/>
      <c r="C108" s="2"/>
      <c r="D108" s="2"/>
      <c r="E108" s="2"/>
      <c r="F108" s="2"/>
      <c r="G108" s="2"/>
      <c r="H108" s="2"/>
      <c r="I108" s="2"/>
      <c r="J108" s="2"/>
      <c r="K108" s="2"/>
      <c r="L108" s="2"/>
      <c r="M108" s="2"/>
      <c r="N108" s="2"/>
    </row>
    <row r="109" spans="1:14" s="2" customFormat="1" x14ac:dyDescent="0.3">
      <c r="A109" s="71" t="s">
        <v>1252</v>
      </c>
    </row>
    <row r="110" spans="1:14" s="2" customFormat="1" x14ac:dyDescent="0.3">
      <c r="A110" s="71" t="s">
        <v>1253</v>
      </c>
    </row>
    <row r="111" spans="1:14" s="2" customFormat="1" x14ac:dyDescent="0.3">
      <c r="A111" s="71" t="s">
        <v>1254</v>
      </c>
    </row>
    <row r="112" spans="1:14" s="2" customFormat="1" x14ac:dyDescent="0.3">
      <c r="A112" s="71" t="s">
        <v>1255</v>
      </c>
    </row>
    <row r="113" spans="1:14" s="2" customFormat="1" x14ac:dyDescent="0.3">
      <c r="A113" s="71" t="s">
        <v>1256</v>
      </c>
    </row>
    <row r="114" spans="1:14" s="2" customFormat="1" x14ac:dyDescent="0.3">
      <c r="A114" s="68"/>
      <c r="B114" s="5"/>
      <c r="C114" s="5"/>
      <c r="D114" s="5"/>
      <c r="E114" s="5"/>
      <c r="F114" s="5"/>
      <c r="G114" s="5"/>
      <c r="H114" s="5"/>
      <c r="I114" s="5"/>
      <c r="J114" s="5"/>
      <c r="K114" s="5"/>
      <c r="L114" s="5"/>
      <c r="M114" s="5"/>
      <c r="N114" s="5"/>
    </row>
    <row r="115" spans="1:14" x14ac:dyDescent="0.3">
      <c r="A115" s="49" t="s">
        <v>1257</v>
      </c>
    </row>
    <row r="116" spans="1:14" s="3" customFormat="1" x14ac:dyDescent="0.3">
      <c r="A116" s="69" t="s">
        <v>1258</v>
      </c>
      <c r="B116" s="5"/>
      <c r="C116" s="5"/>
      <c r="D116" s="5"/>
      <c r="E116" s="5"/>
      <c r="F116" s="5"/>
      <c r="G116" s="5"/>
      <c r="H116" s="5"/>
      <c r="I116" s="5"/>
      <c r="J116" s="5"/>
      <c r="K116" s="5"/>
      <c r="L116" s="5"/>
      <c r="M116" s="5"/>
      <c r="N116" s="5"/>
    </row>
    <row r="117" spans="1:14" s="3" customFormat="1" x14ac:dyDescent="0.3">
      <c r="A117" s="5"/>
      <c r="B117" s="5"/>
      <c r="C117" s="5"/>
      <c r="D117" s="5"/>
      <c r="E117" s="5"/>
      <c r="F117" s="5"/>
      <c r="G117" s="5"/>
      <c r="H117" s="5"/>
      <c r="I117" s="5"/>
      <c r="J117" s="5"/>
      <c r="K117" s="5"/>
      <c r="L117" s="5"/>
      <c r="M117" s="5"/>
      <c r="N117" s="5"/>
    </row>
    <row r="118" spans="1:14" s="3" customFormat="1" x14ac:dyDescent="0.3">
      <c r="A118" s="1" t="s">
        <v>1259</v>
      </c>
      <c r="B118" s="2"/>
      <c r="C118" s="2"/>
      <c r="D118" s="2"/>
      <c r="E118" s="2"/>
      <c r="F118" s="2"/>
      <c r="G118" s="2"/>
      <c r="H118" s="2"/>
      <c r="I118" s="2"/>
      <c r="J118" s="2"/>
      <c r="K118" s="2"/>
      <c r="L118" s="2"/>
      <c r="M118" s="2"/>
      <c r="N118" s="2"/>
    </row>
    <row r="119" spans="1:14" x14ac:dyDescent="0.3">
      <c r="A119" s="2" t="s">
        <v>1260</v>
      </c>
      <c r="B119" s="2"/>
      <c r="C119" s="2"/>
      <c r="D119" s="2"/>
      <c r="E119" s="2"/>
      <c r="F119" s="2"/>
      <c r="G119" s="2"/>
      <c r="H119" s="2"/>
      <c r="I119" s="2"/>
      <c r="J119" s="2"/>
      <c r="K119" s="2"/>
      <c r="L119" s="2"/>
      <c r="M119" s="2"/>
      <c r="N119" s="2"/>
    </row>
    <row r="120" spans="1:14" s="2" customFormat="1" x14ac:dyDescent="0.3"/>
    <row r="121" spans="1:14" s="2" customFormat="1" x14ac:dyDescent="0.3">
      <c r="A121" s="1" t="s">
        <v>1261</v>
      </c>
    </row>
    <row r="122" spans="1:14" s="2" customFormat="1" x14ac:dyDescent="0.3">
      <c r="A122" s="2" t="s">
        <v>1262</v>
      </c>
    </row>
    <row r="123" spans="1:14" s="4" customFormat="1" x14ac:dyDescent="0.3">
      <c r="A123" s="2" t="s">
        <v>1263</v>
      </c>
      <c r="B123" s="2"/>
      <c r="C123" s="2"/>
      <c r="D123" s="2"/>
      <c r="E123" s="2"/>
      <c r="F123" s="2"/>
      <c r="G123" s="2"/>
      <c r="H123" s="2"/>
      <c r="I123" s="2"/>
      <c r="J123" s="2"/>
      <c r="K123" s="2"/>
      <c r="L123" s="2"/>
      <c r="M123" s="2"/>
      <c r="N123" s="2"/>
    </row>
    <row r="124" spans="1:14" s="4" customFormat="1" x14ac:dyDescent="0.3">
      <c r="A124" s="5"/>
      <c r="B124" s="5"/>
      <c r="C124" s="5"/>
      <c r="D124" s="5"/>
      <c r="E124" s="5"/>
      <c r="F124" s="5"/>
      <c r="G124" s="5"/>
      <c r="H124" s="5"/>
      <c r="I124" s="5"/>
      <c r="J124" s="5"/>
      <c r="K124" s="5"/>
      <c r="L124" s="5"/>
      <c r="M124" s="5"/>
      <c r="N124" s="5"/>
    </row>
    <row r="125" spans="1:14" s="4" customFormat="1" x14ac:dyDescent="0.3">
      <c r="A125" s="49" t="s">
        <v>1264</v>
      </c>
      <c r="B125" s="3"/>
      <c r="C125" s="3"/>
      <c r="D125" s="3"/>
      <c r="E125" s="3"/>
      <c r="F125" s="3"/>
      <c r="G125" s="3"/>
      <c r="H125" s="3"/>
      <c r="I125" s="3"/>
      <c r="J125" s="3"/>
      <c r="K125" s="3"/>
      <c r="L125" s="3"/>
      <c r="M125" s="3"/>
      <c r="N125" s="3"/>
    </row>
    <row r="126" spans="1:14" x14ac:dyDescent="0.3">
      <c r="A126" s="3" t="s">
        <v>1265</v>
      </c>
      <c r="B126" s="3"/>
      <c r="C126" s="3"/>
      <c r="D126" s="3"/>
      <c r="E126" s="3"/>
      <c r="F126" s="3"/>
      <c r="G126" s="3"/>
      <c r="H126" s="3"/>
      <c r="I126" s="3"/>
      <c r="J126" s="3"/>
      <c r="K126" s="3"/>
      <c r="L126" s="3"/>
      <c r="M126" s="3"/>
      <c r="N126" s="3"/>
    </row>
    <row r="127" spans="1:14" s="2" customFormat="1" ht="15" customHeight="1" x14ac:dyDescent="0.3">
      <c r="A127" s="3" t="s">
        <v>1266</v>
      </c>
      <c r="B127" s="3"/>
      <c r="C127" s="3"/>
      <c r="D127" s="3"/>
      <c r="E127" s="3"/>
      <c r="F127" s="3"/>
      <c r="G127" s="3"/>
      <c r="H127" s="3"/>
      <c r="I127" s="3"/>
      <c r="J127" s="3"/>
      <c r="K127" s="3"/>
      <c r="L127" s="3"/>
      <c r="M127" s="3"/>
      <c r="N127" s="3"/>
    </row>
    <row r="128" spans="1:14" s="2" customFormat="1" x14ac:dyDescent="0.3">
      <c r="A128" s="5"/>
      <c r="B128" s="5"/>
      <c r="C128" s="5"/>
      <c r="D128" s="5"/>
      <c r="E128" s="5"/>
      <c r="F128" s="5"/>
      <c r="G128" s="5"/>
      <c r="H128" s="5"/>
      <c r="I128" s="5"/>
      <c r="J128" s="5"/>
      <c r="K128" s="5"/>
      <c r="L128" s="5"/>
      <c r="M128" s="5"/>
      <c r="N128" s="5"/>
    </row>
    <row r="129" spans="1:14" s="2" customFormat="1" x14ac:dyDescent="0.3">
      <c r="A129" s="1" t="s">
        <v>1267</v>
      </c>
    </row>
    <row r="130" spans="1:14" s="2" customFormat="1" x14ac:dyDescent="0.3">
      <c r="A130" s="2" t="s">
        <v>1268</v>
      </c>
    </row>
    <row r="131" spans="1:14" s="2" customFormat="1" x14ac:dyDescent="0.3"/>
    <row r="132" spans="1:14" s="2" customFormat="1" x14ac:dyDescent="0.3">
      <c r="A132" s="49" t="s">
        <v>1269</v>
      </c>
      <c r="B132" s="4"/>
      <c r="C132" s="4"/>
      <c r="D132" s="4"/>
      <c r="E132" s="4"/>
      <c r="F132" s="4"/>
      <c r="G132" s="4"/>
      <c r="H132" s="4"/>
      <c r="I132" s="4"/>
      <c r="J132" s="4"/>
      <c r="K132" s="4"/>
      <c r="L132" s="4"/>
      <c r="M132" s="4"/>
      <c r="N132" s="4"/>
    </row>
    <row r="133" spans="1:14" s="2" customFormat="1" x14ac:dyDescent="0.3">
      <c r="A133" s="3" t="s">
        <v>1270</v>
      </c>
      <c r="B133" s="4"/>
      <c r="C133" s="4"/>
      <c r="D133" s="4"/>
      <c r="E133" s="4"/>
      <c r="F133" s="4"/>
      <c r="G133" s="4"/>
      <c r="H133" s="4"/>
      <c r="I133" s="4"/>
      <c r="J133" s="4"/>
      <c r="K133" s="4"/>
      <c r="L133" s="4"/>
      <c r="M133" s="4"/>
      <c r="N133" s="4"/>
    </row>
    <row r="134" spans="1:14" x14ac:dyDescent="0.3">
      <c r="A134" s="3" t="s">
        <v>1271</v>
      </c>
      <c r="B134" s="4"/>
      <c r="C134" s="4"/>
      <c r="D134" s="4"/>
      <c r="E134" s="4"/>
      <c r="F134" s="4"/>
      <c r="G134" s="4"/>
      <c r="H134" s="4"/>
      <c r="I134" s="4"/>
      <c r="J134" s="4"/>
      <c r="K134" s="4"/>
      <c r="L134" s="4"/>
      <c r="M134" s="4"/>
      <c r="N134" s="4"/>
    </row>
    <row r="135" spans="1:14" s="2" customFormat="1" x14ac:dyDescent="0.3">
      <c r="A135" s="5"/>
      <c r="B135" s="5"/>
      <c r="C135" s="5"/>
      <c r="D135" s="5"/>
      <c r="E135" s="5"/>
      <c r="F135" s="5"/>
      <c r="G135" s="5"/>
      <c r="H135" s="5"/>
      <c r="I135" s="5"/>
      <c r="J135" s="5"/>
      <c r="K135" s="5"/>
      <c r="L135" s="5"/>
      <c r="M135" s="5"/>
      <c r="N135" s="5"/>
    </row>
    <row r="136" spans="1:14" s="2" customFormat="1" x14ac:dyDescent="0.3">
      <c r="A136" s="1" t="s">
        <v>1272</v>
      </c>
    </row>
    <row r="137" spans="1:14" s="2" customFormat="1" x14ac:dyDescent="0.3">
      <c r="A137" s="2" t="s">
        <v>1273</v>
      </c>
    </row>
    <row r="138" spans="1:14" s="2" customFormat="1" x14ac:dyDescent="0.3">
      <c r="A138" s="2" t="s">
        <v>1274</v>
      </c>
    </row>
    <row r="139" spans="1:14" s="2" customFormat="1" x14ac:dyDescent="0.3">
      <c r="A139" s="2" t="s">
        <v>1275</v>
      </c>
    </row>
    <row r="140" spans="1:14" s="2" customFormat="1" x14ac:dyDescent="0.3">
      <c r="A140" s="2" t="s">
        <v>1276</v>
      </c>
    </row>
    <row r="141" spans="1:14" s="2" customFormat="1" x14ac:dyDescent="0.3">
      <c r="A141" s="2" t="s">
        <v>1277</v>
      </c>
    </row>
    <row r="142" spans="1:14" s="3" customFormat="1" x14ac:dyDescent="0.3">
      <c r="A142" s="2" t="s">
        <v>1278</v>
      </c>
      <c r="B142" s="2"/>
      <c r="C142" s="2"/>
      <c r="D142" s="2"/>
      <c r="E142" s="2"/>
      <c r="F142" s="2"/>
      <c r="G142" s="2"/>
      <c r="H142" s="2"/>
      <c r="I142" s="2"/>
      <c r="J142" s="2"/>
      <c r="K142" s="2"/>
      <c r="L142" s="2"/>
      <c r="M142" s="2"/>
      <c r="N142" s="2"/>
    </row>
    <row r="143" spans="1:14" s="3" customFormat="1" x14ac:dyDescent="0.3">
      <c r="A143" s="5"/>
      <c r="B143" s="5"/>
      <c r="C143" s="5"/>
      <c r="D143" s="5"/>
      <c r="E143" s="5"/>
      <c r="F143" s="5"/>
      <c r="G143" s="5"/>
      <c r="H143" s="5"/>
      <c r="I143" s="5"/>
      <c r="J143" s="5"/>
      <c r="K143" s="5"/>
      <c r="L143" s="5"/>
      <c r="M143" s="5"/>
      <c r="N143" s="5"/>
    </row>
    <row r="144" spans="1:14" s="3" customFormat="1" x14ac:dyDescent="0.3">
      <c r="A144" s="1" t="s">
        <v>1279</v>
      </c>
      <c r="B144" s="2"/>
      <c r="C144" s="2"/>
      <c r="D144" s="2"/>
      <c r="E144" s="2"/>
      <c r="F144" s="2"/>
      <c r="G144" s="2"/>
      <c r="H144" s="2"/>
      <c r="I144" s="2"/>
      <c r="J144" s="2"/>
      <c r="K144" s="2"/>
      <c r="L144" s="2"/>
      <c r="M144" s="2"/>
      <c r="N144" s="2"/>
    </row>
    <row r="145" spans="1:14" s="3" customFormat="1" x14ac:dyDescent="0.3">
      <c r="A145" s="2" t="s">
        <v>1280</v>
      </c>
      <c r="B145" s="2"/>
      <c r="C145" s="2"/>
      <c r="D145" s="2"/>
      <c r="E145" s="2"/>
      <c r="F145" s="2"/>
      <c r="G145" s="2"/>
      <c r="H145" s="2"/>
      <c r="I145" s="2"/>
      <c r="J145" s="2"/>
      <c r="K145" s="2"/>
      <c r="L145" s="2"/>
      <c r="M145" s="2"/>
      <c r="N145" s="2"/>
    </row>
    <row r="146" spans="1:14" s="3" customFormat="1" x14ac:dyDescent="0.3">
      <c r="A146" s="2" t="s">
        <v>1281</v>
      </c>
      <c r="B146" s="2"/>
      <c r="C146" s="2"/>
      <c r="D146" s="2"/>
      <c r="E146" s="2"/>
      <c r="F146" s="2"/>
      <c r="G146" s="2"/>
      <c r="H146" s="2"/>
      <c r="I146" s="2"/>
      <c r="J146" s="2"/>
      <c r="K146" s="2"/>
      <c r="L146" s="2"/>
      <c r="M146" s="2"/>
      <c r="N146" s="2"/>
    </row>
    <row r="147" spans="1:14" s="3" customFormat="1" x14ac:dyDescent="0.3">
      <c r="A147" s="2" t="s">
        <v>1282</v>
      </c>
      <c r="B147" s="2"/>
      <c r="C147" s="2"/>
      <c r="D147" s="2"/>
      <c r="E147" s="2"/>
      <c r="F147" s="2"/>
      <c r="G147" s="2"/>
      <c r="H147" s="2"/>
      <c r="I147" s="2"/>
      <c r="J147" s="2"/>
      <c r="K147" s="2"/>
      <c r="L147" s="2"/>
      <c r="M147" s="2"/>
      <c r="N147" s="2"/>
    </row>
    <row r="148" spans="1:14" s="3" customFormat="1" x14ac:dyDescent="0.3">
      <c r="A148" s="2" t="s">
        <v>1283</v>
      </c>
      <c r="B148" s="2"/>
      <c r="C148" s="2"/>
      <c r="D148" s="2"/>
      <c r="E148" s="2"/>
      <c r="F148" s="2"/>
      <c r="G148" s="2"/>
      <c r="H148" s="2"/>
      <c r="I148" s="2"/>
      <c r="J148" s="2"/>
      <c r="K148" s="2"/>
      <c r="L148" s="2"/>
      <c r="M148" s="2"/>
      <c r="N148" s="2"/>
    </row>
    <row r="149" spans="1:14" x14ac:dyDescent="0.3">
      <c r="A149" s="2"/>
      <c r="B149" s="2"/>
      <c r="C149" s="2"/>
      <c r="D149" s="2"/>
      <c r="E149" s="2"/>
      <c r="F149" s="2"/>
      <c r="G149" s="2"/>
      <c r="H149" s="2"/>
      <c r="I149" s="2"/>
      <c r="J149" s="2"/>
      <c r="K149" s="2"/>
      <c r="L149" s="2"/>
      <c r="M149" s="2"/>
      <c r="N149" s="2"/>
    </row>
    <row r="150" spans="1:14" x14ac:dyDescent="0.3">
      <c r="A150" s="1" t="s">
        <v>1284</v>
      </c>
      <c r="B150" s="2"/>
      <c r="C150" s="2"/>
      <c r="D150" s="2"/>
      <c r="E150" s="2"/>
      <c r="F150" s="2"/>
      <c r="G150" s="2"/>
      <c r="H150" s="2"/>
      <c r="I150" s="2"/>
      <c r="J150" s="2"/>
      <c r="K150" s="2"/>
      <c r="L150" s="2"/>
      <c r="M150" s="2"/>
      <c r="N150" s="2"/>
    </row>
    <row r="151" spans="1:14" x14ac:dyDescent="0.3">
      <c r="A151" s="2" t="s">
        <v>1285</v>
      </c>
      <c r="B151" s="4"/>
      <c r="C151" s="3"/>
      <c r="D151" s="3"/>
      <c r="E151" s="3"/>
      <c r="F151" s="3"/>
      <c r="G151" s="3"/>
      <c r="H151" s="3"/>
      <c r="I151" s="3"/>
      <c r="J151" s="3"/>
      <c r="K151" s="3"/>
      <c r="L151" s="3"/>
      <c r="M151" s="3"/>
      <c r="N151" s="3"/>
    </row>
    <row r="152" spans="1:14" x14ac:dyDescent="0.3">
      <c r="A152" s="2" t="s">
        <v>1286</v>
      </c>
      <c r="B152" s="4"/>
      <c r="C152" s="3"/>
      <c r="D152" s="3"/>
      <c r="E152" s="3"/>
      <c r="F152" s="3"/>
      <c r="G152" s="3"/>
      <c r="H152" s="3"/>
      <c r="I152" s="3"/>
      <c r="J152" s="3"/>
      <c r="K152" s="3"/>
      <c r="L152" s="3"/>
      <c r="M152" s="3"/>
      <c r="N152" s="3"/>
    </row>
    <row r="153" spans="1:14" x14ac:dyDescent="0.3">
      <c r="A153" s="3"/>
      <c r="B153" s="3"/>
      <c r="C153" s="3"/>
      <c r="D153" s="3"/>
      <c r="E153" s="3"/>
      <c r="F153" s="3"/>
      <c r="G153" s="3"/>
      <c r="H153" s="3"/>
      <c r="I153" s="3"/>
      <c r="J153" s="3"/>
      <c r="K153" s="3"/>
      <c r="L153" s="3"/>
      <c r="M153" s="3"/>
      <c r="N153" s="3"/>
    </row>
    <row r="154" spans="1:14" x14ac:dyDescent="0.3">
      <c r="A154" s="1" t="s">
        <v>1287</v>
      </c>
      <c r="B154" s="3"/>
      <c r="C154" s="3"/>
      <c r="D154" s="3"/>
      <c r="E154" s="3"/>
      <c r="F154" s="3"/>
      <c r="G154" s="3"/>
      <c r="H154" s="3"/>
      <c r="I154" s="3"/>
      <c r="J154" s="3"/>
      <c r="K154" s="3"/>
      <c r="L154" s="3"/>
      <c r="M154" s="3"/>
      <c r="N154" s="3"/>
    </row>
    <row r="155" spans="1:14" x14ac:dyDescent="0.3">
      <c r="A155" s="2" t="s">
        <v>1288</v>
      </c>
      <c r="B155" s="3"/>
      <c r="C155" s="3"/>
      <c r="D155" s="3"/>
      <c r="E155" s="3"/>
      <c r="F155" s="3"/>
      <c r="G155" s="3"/>
      <c r="H155" s="3"/>
      <c r="I155" s="3"/>
      <c r="J155" s="3"/>
      <c r="K155" s="3"/>
      <c r="L155" s="3"/>
      <c r="M155" s="3"/>
      <c r="N155" s="3"/>
    </row>
    <row r="156" spans="1:14" x14ac:dyDescent="0.3">
      <c r="A156" s="2" t="s">
        <v>1289</v>
      </c>
      <c r="B156" s="3"/>
      <c r="C156" s="3"/>
      <c r="D156" s="3"/>
      <c r="E156" s="3"/>
      <c r="F156" s="3"/>
      <c r="G156" s="3"/>
      <c r="H156" s="3"/>
      <c r="I156" s="3"/>
      <c r="J156" s="3"/>
      <c r="K156" s="3"/>
      <c r="L156" s="3"/>
      <c r="M156" s="3"/>
      <c r="N156" s="3"/>
    </row>
    <row r="157" spans="1:14" x14ac:dyDescent="0.3">
      <c r="A157" s="2" t="s">
        <v>1290</v>
      </c>
      <c r="B157" s="3"/>
      <c r="C157" s="3"/>
      <c r="D157" s="3"/>
      <c r="E157" s="3"/>
      <c r="F157" s="3"/>
      <c r="G157" s="3"/>
      <c r="H157" s="3"/>
      <c r="I157" s="3"/>
      <c r="J157" s="3"/>
      <c r="K157" s="3"/>
      <c r="L157" s="3"/>
      <c r="M157" s="3"/>
      <c r="N157" s="3"/>
    </row>
  </sheetData>
  <sheetProtection algorithmName="SHA-512" hashValue="uPgRpkrSDqIhdTpiaaMyRnvfZjdWIzeJQDcrEveoMEqU4j0P3HGtb7BdpjJkb/BZzFfSFJoF4hG+0njwx3dTmQ==" saltValue="2YUFpG62FUoTk9PUJxQKx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CDF4-B572-4E1D-A64D-27EED4BDFFE2}">
  <dimension ref="A3:B95"/>
  <sheetViews>
    <sheetView topLeftCell="A2" workbookViewId="0">
      <selection activeCell="G27" sqref="G27"/>
    </sheetView>
  </sheetViews>
  <sheetFormatPr defaultColWidth="8.6640625" defaultRowHeight="14.4" x14ac:dyDescent="0.3"/>
  <cols>
    <col min="1" max="1" width="34.33203125" bestFit="1" customWidth="1"/>
    <col min="2" max="2" width="15.44140625" bestFit="1" customWidth="1"/>
  </cols>
  <sheetData>
    <row r="3" spans="1:2" x14ac:dyDescent="0.3">
      <c r="A3" s="46" t="s">
        <v>1291</v>
      </c>
      <c r="B3" t="s">
        <v>1292</v>
      </c>
    </row>
    <row r="4" spans="1:2" x14ac:dyDescent="0.3">
      <c r="A4" s="47" t="s">
        <v>22</v>
      </c>
      <c r="B4">
        <v>6</v>
      </c>
    </row>
    <row r="5" spans="1:2" x14ac:dyDescent="0.3">
      <c r="A5" s="47" t="s">
        <v>51</v>
      </c>
      <c r="B5">
        <v>4</v>
      </c>
    </row>
    <row r="6" spans="1:2" x14ac:dyDescent="0.3">
      <c r="A6" s="47" t="s">
        <v>1293</v>
      </c>
      <c r="B6">
        <v>5</v>
      </c>
    </row>
    <row r="7" spans="1:2" x14ac:dyDescent="0.3">
      <c r="A7" s="47" t="s">
        <v>64</v>
      </c>
      <c r="B7">
        <v>7</v>
      </c>
    </row>
    <row r="8" spans="1:2" x14ac:dyDescent="0.3">
      <c r="A8" s="47" t="s">
        <v>90</v>
      </c>
      <c r="B8">
        <v>5</v>
      </c>
    </row>
    <row r="9" spans="1:2" x14ac:dyDescent="0.3">
      <c r="A9" s="47" t="s">
        <v>107</v>
      </c>
      <c r="B9">
        <v>1</v>
      </c>
    </row>
    <row r="10" spans="1:2" x14ac:dyDescent="0.3">
      <c r="A10" s="47" t="s">
        <v>1294</v>
      </c>
      <c r="B10">
        <v>2</v>
      </c>
    </row>
    <row r="11" spans="1:2" x14ac:dyDescent="0.3">
      <c r="A11" s="47" t="s">
        <v>123</v>
      </c>
      <c r="B11">
        <v>2</v>
      </c>
    </row>
    <row r="12" spans="1:2" x14ac:dyDescent="0.3">
      <c r="A12" s="47" t="s">
        <v>130</v>
      </c>
      <c r="B12">
        <v>1</v>
      </c>
    </row>
    <row r="13" spans="1:2" x14ac:dyDescent="0.3">
      <c r="A13" s="47" t="s">
        <v>137</v>
      </c>
      <c r="B13">
        <v>4</v>
      </c>
    </row>
    <row r="14" spans="1:2" x14ac:dyDescent="0.3">
      <c r="A14" s="47" t="s">
        <v>150</v>
      </c>
      <c r="B14">
        <v>2</v>
      </c>
    </row>
    <row r="15" spans="1:2" x14ac:dyDescent="0.3">
      <c r="A15" s="47" t="s">
        <v>157</v>
      </c>
      <c r="B15">
        <v>2</v>
      </c>
    </row>
    <row r="16" spans="1:2" x14ac:dyDescent="0.3">
      <c r="A16" s="47" t="s">
        <v>167</v>
      </c>
      <c r="B16">
        <v>1</v>
      </c>
    </row>
    <row r="17" spans="1:2" x14ac:dyDescent="0.3">
      <c r="A17" s="47" t="s">
        <v>171</v>
      </c>
      <c r="B17">
        <v>1</v>
      </c>
    </row>
    <row r="18" spans="1:2" x14ac:dyDescent="0.3">
      <c r="A18" s="47" t="s">
        <v>1295</v>
      </c>
      <c r="B18">
        <v>4</v>
      </c>
    </row>
    <row r="19" spans="1:2" x14ac:dyDescent="0.3">
      <c r="A19" s="47" t="s">
        <v>176</v>
      </c>
      <c r="B19">
        <v>1</v>
      </c>
    </row>
    <row r="20" spans="1:2" x14ac:dyDescent="0.3">
      <c r="A20" s="47" t="s">
        <v>181</v>
      </c>
      <c r="B20">
        <v>3</v>
      </c>
    </row>
    <row r="21" spans="1:2" x14ac:dyDescent="0.3">
      <c r="A21" s="47" t="s">
        <v>190</v>
      </c>
      <c r="B21">
        <v>5</v>
      </c>
    </row>
    <row r="22" spans="1:2" x14ac:dyDescent="0.3">
      <c r="A22" s="47" t="s">
        <v>197</v>
      </c>
      <c r="B22">
        <v>1</v>
      </c>
    </row>
    <row r="23" spans="1:2" x14ac:dyDescent="0.3">
      <c r="A23" s="47" t="s">
        <v>201</v>
      </c>
      <c r="B23">
        <v>2</v>
      </c>
    </row>
    <row r="24" spans="1:2" x14ac:dyDescent="0.3">
      <c r="A24" s="47" t="s">
        <v>210</v>
      </c>
      <c r="B24">
        <v>1</v>
      </c>
    </row>
    <row r="25" spans="1:2" x14ac:dyDescent="0.3">
      <c r="A25" s="47" t="s">
        <v>216</v>
      </c>
      <c r="B25">
        <v>2</v>
      </c>
    </row>
    <row r="26" spans="1:2" x14ac:dyDescent="0.3">
      <c r="A26" s="47" t="s">
        <v>225</v>
      </c>
      <c r="B26">
        <v>2</v>
      </c>
    </row>
    <row r="27" spans="1:2" x14ac:dyDescent="0.3">
      <c r="A27" s="47" t="s">
        <v>232</v>
      </c>
      <c r="B27">
        <v>1</v>
      </c>
    </row>
    <row r="28" spans="1:2" x14ac:dyDescent="0.3">
      <c r="A28" s="47" t="s">
        <v>236</v>
      </c>
      <c r="B28">
        <v>7</v>
      </c>
    </row>
    <row r="29" spans="1:2" x14ac:dyDescent="0.3">
      <c r="A29" s="47" t="s">
        <v>253</v>
      </c>
      <c r="B29">
        <v>1</v>
      </c>
    </row>
    <row r="30" spans="1:2" x14ac:dyDescent="0.3">
      <c r="A30" s="47" t="s">
        <v>257</v>
      </c>
      <c r="B30">
        <v>4</v>
      </c>
    </row>
    <row r="31" spans="1:2" x14ac:dyDescent="0.3">
      <c r="A31" s="47" t="s">
        <v>617</v>
      </c>
      <c r="B31">
        <v>15</v>
      </c>
    </row>
    <row r="32" spans="1:2" x14ac:dyDescent="0.3">
      <c r="A32" s="47" t="s">
        <v>645</v>
      </c>
      <c r="B32">
        <v>1</v>
      </c>
    </row>
    <row r="33" spans="1:2" x14ac:dyDescent="0.3">
      <c r="A33" s="47" t="s">
        <v>274</v>
      </c>
      <c r="B33">
        <v>2</v>
      </c>
    </row>
    <row r="34" spans="1:2" x14ac:dyDescent="0.3">
      <c r="A34" s="47" t="s">
        <v>279</v>
      </c>
      <c r="B34">
        <v>7</v>
      </c>
    </row>
    <row r="35" spans="1:2" x14ac:dyDescent="0.3">
      <c r="A35" s="47" t="s">
        <v>283</v>
      </c>
      <c r="B35">
        <v>3</v>
      </c>
    </row>
    <row r="36" spans="1:2" x14ac:dyDescent="0.3">
      <c r="A36" s="47" t="s">
        <v>291</v>
      </c>
      <c r="B36">
        <v>3</v>
      </c>
    </row>
    <row r="37" spans="1:2" x14ac:dyDescent="0.3">
      <c r="A37" s="47" t="s">
        <v>1296</v>
      </c>
      <c r="B37">
        <v>2</v>
      </c>
    </row>
    <row r="38" spans="1:2" x14ac:dyDescent="0.3">
      <c r="A38" s="47" t="s">
        <v>302</v>
      </c>
      <c r="B38">
        <v>1</v>
      </c>
    </row>
    <row r="39" spans="1:2" x14ac:dyDescent="0.3">
      <c r="A39" s="47" t="s">
        <v>864</v>
      </c>
      <c r="B39">
        <v>10</v>
      </c>
    </row>
    <row r="40" spans="1:2" x14ac:dyDescent="0.3">
      <c r="A40" s="47" t="s">
        <v>312</v>
      </c>
      <c r="B40">
        <v>1</v>
      </c>
    </row>
    <row r="41" spans="1:2" x14ac:dyDescent="0.3">
      <c r="A41" s="47" t="s">
        <v>316</v>
      </c>
      <c r="B41">
        <v>8</v>
      </c>
    </row>
    <row r="42" spans="1:2" x14ac:dyDescent="0.3">
      <c r="A42" s="47" t="s">
        <v>333</v>
      </c>
      <c r="B42">
        <v>1</v>
      </c>
    </row>
    <row r="43" spans="1:2" x14ac:dyDescent="0.3">
      <c r="A43" s="47" t="s">
        <v>340</v>
      </c>
      <c r="B43">
        <v>1</v>
      </c>
    </row>
    <row r="44" spans="1:2" x14ac:dyDescent="0.3">
      <c r="A44" s="47" t="s">
        <v>344</v>
      </c>
      <c r="B44">
        <v>1</v>
      </c>
    </row>
    <row r="45" spans="1:2" x14ac:dyDescent="0.3">
      <c r="A45" s="47" t="s">
        <v>348</v>
      </c>
      <c r="B45">
        <v>8</v>
      </c>
    </row>
    <row r="46" spans="1:2" x14ac:dyDescent="0.3">
      <c r="A46" s="47" t="s">
        <v>364</v>
      </c>
      <c r="B46">
        <v>1</v>
      </c>
    </row>
    <row r="47" spans="1:2" x14ac:dyDescent="0.3">
      <c r="A47" s="47" t="s">
        <v>368</v>
      </c>
      <c r="B47">
        <v>1</v>
      </c>
    </row>
    <row r="48" spans="1:2" x14ac:dyDescent="0.3">
      <c r="A48" s="47" t="s">
        <v>372</v>
      </c>
      <c r="B48">
        <v>2</v>
      </c>
    </row>
    <row r="49" spans="1:2" x14ac:dyDescent="0.3">
      <c r="A49" s="47" t="s">
        <v>380</v>
      </c>
      <c r="B49">
        <v>3</v>
      </c>
    </row>
    <row r="50" spans="1:2" x14ac:dyDescent="0.3">
      <c r="A50" s="47" t="s">
        <v>1297</v>
      </c>
      <c r="B50">
        <v>2</v>
      </c>
    </row>
    <row r="51" spans="1:2" x14ac:dyDescent="0.3">
      <c r="A51" s="47" t="s">
        <v>386</v>
      </c>
      <c r="B51">
        <v>1</v>
      </c>
    </row>
    <row r="52" spans="1:2" x14ac:dyDescent="0.3">
      <c r="A52" s="47" t="s">
        <v>393</v>
      </c>
      <c r="B52">
        <v>2</v>
      </c>
    </row>
    <row r="53" spans="1:2" x14ac:dyDescent="0.3">
      <c r="A53" s="47" t="s">
        <v>400</v>
      </c>
      <c r="B53">
        <v>3</v>
      </c>
    </row>
    <row r="54" spans="1:2" x14ac:dyDescent="0.3">
      <c r="A54" s="47" t="s">
        <v>407</v>
      </c>
      <c r="B54">
        <v>2</v>
      </c>
    </row>
    <row r="55" spans="1:2" x14ac:dyDescent="0.3">
      <c r="A55" s="47" t="s">
        <v>415</v>
      </c>
      <c r="B55">
        <v>6</v>
      </c>
    </row>
    <row r="56" spans="1:2" x14ac:dyDescent="0.3">
      <c r="A56" s="47" t="s">
        <v>977</v>
      </c>
      <c r="B56">
        <v>3</v>
      </c>
    </row>
    <row r="57" spans="1:2" x14ac:dyDescent="0.3">
      <c r="A57" s="47" t="s">
        <v>1298</v>
      </c>
      <c r="B57">
        <v>2</v>
      </c>
    </row>
    <row r="58" spans="1:2" x14ac:dyDescent="0.3">
      <c r="A58" s="47" t="s">
        <v>427</v>
      </c>
      <c r="B58">
        <v>2</v>
      </c>
    </row>
    <row r="59" spans="1:2" x14ac:dyDescent="0.3">
      <c r="A59" s="47" t="s">
        <v>433</v>
      </c>
      <c r="B59">
        <v>3</v>
      </c>
    </row>
    <row r="60" spans="1:2" x14ac:dyDescent="0.3">
      <c r="A60" s="47" t="s">
        <v>440</v>
      </c>
      <c r="B60">
        <v>2</v>
      </c>
    </row>
    <row r="61" spans="1:2" x14ac:dyDescent="0.3">
      <c r="A61" s="47" t="s">
        <v>1299</v>
      </c>
      <c r="B61">
        <v>1</v>
      </c>
    </row>
    <row r="62" spans="1:2" x14ac:dyDescent="0.3">
      <c r="A62" s="47" t="s">
        <v>445</v>
      </c>
      <c r="B62">
        <v>13</v>
      </c>
    </row>
    <row r="63" spans="1:2" x14ac:dyDescent="0.3">
      <c r="A63" s="47" t="s">
        <v>474</v>
      </c>
      <c r="B63">
        <v>2</v>
      </c>
    </row>
    <row r="64" spans="1:2" x14ac:dyDescent="0.3">
      <c r="A64" s="47" t="s">
        <v>483</v>
      </c>
      <c r="B64">
        <v>2</v>
      </c>
    </row>
    <row r="65" spans="1:2" x14ac:dyDescent="0.3">
      <c r="A65" s="47" t="s">
        <v>492</v>
      </c>
      <c r="B65">
        <v>1</v>
      </c>
    </row>
    <row r="66" spans="1:2" x14ac:dyDescent="0.3">
      <c r="A66" s="47" t="s">
        <v>497</v>
      </c>
      <c r="B66">
        <v>2</v>
      </c>
    </row>
    <row r="67" spans="1:2" x14ac:dyDescent="0.3">
      <c r="A67" s="47" t="s">
        <v>502</v>
      </c>
      <c r="B67">
        <v>3</v>
      </c>
    </row>
    <row r="68" spans="1:2" x14ac:dyDescent="0.3">
      <c r="A68" s="47" t="s">
        <v>523</v>
      </c>
      <c r="B68">
        <v>1</v>
      </c>
    </row>
    <row r="69" spans="1:2" x14ac:dyDescent="0.3">
      <c r="A69" s="47" t="s">
        <v>514</v>
      </c>
      <c r="B69">
        <v>2</v>
      </c>
    </row>
    <row r="70" spans="1:2" x14ac:dyDescent="0.3">
      <c r="A70" s="47" t="s">
        <v>529</v>
      </c>
      <c r="B70">
        <v>1</v>
      </c>
    </row>
    <row r="71" spans="1:2" x14ac:dyDescent="0.3">
      <c r="A71" s="47" t="s">
        <v>534</v>
      </c>
      <c r="B71">
        <v>5</v>
      </c>
    </row>
    <row r="72" spans="1:2" x14ac:dyDescent="0.3">
      <c r="A72" s="47" t="s">
        <v>540</v>
      </c>
      <c r="B72">
        <v>1</v>
      </c>
    </row>
    <row r="73" spans="1:2" x14ac:dyDescent="0.3">
      <c r="A73" s="47" t="s">
        <v>543</v>
      </c>
      <c r="B73">
        <v>1</v>
      </c>
    </row>
    <row r="74" spans="1:2" x14ac:dyDescent="0.3">
      <c r="A74" s="47" t="s">
        <v>548</v>
      </c>
      <c r="B74">
        <v>1</v>
      </c>
    </row>
    <row r="75" spans="1:2" x14ac:dyDescent="0.3">
      <c r="A75" s="47" t="s">
        <v>554</v>
      </c>
      <c r="B75">
        <v>3</v>
      </c>
    </row>
    <row r="76" spans="1:2" x14ac:dyDescent="0.3">
      <c r="A76" s="47" t="s">
        <v>561</v>
      </c>
      <c r="B76">
        <v>2</v>
      </c>
    </row>
    <row r="77" spans="1:2" x14ac:dyDescent="0.3">
      <c r="A77" s="47" t="s">
        <v>568</v>
      </c>
      <c r="B77">
        <v>2</v>
      </c>
    </row>
    <row r="78" spans="1:2" x14ac:dyDescent="0.3">
      <c r="A78" s="47" t="s">
        <v>577</v>
      </c>
      <c r="B78">
        <v>1</v>
      </c>
    </row>
    <row r="79" spans="1:2" x14ac:dyDescent="0.3">
      <c r="A79" s="47" t="s">
        <v>582</v>
      </c>
      <c r="B79">
        <v>4</v>
      </c>
    </row>
    <row r="80" spans="1:2" x14ac:dyDescent="0.3">
      <c r="A80" s="47" t="s">
        <v>592</v>
      </c>
      <c r="B80">
        <v>1</v>
      </c>
    </row>
    <row r="81" spans="1:2" x14ac:dyDescent="0.3">
      <c r="A81" s="47" t="s">
        <v>596</v>
      </c>
      <c r="B81">
        <v>2</v>
      </c>
    </row>
    <row r="82" spans="1:2" x14ac:dyDescent="0.3">
      <c r="A82" s="47" t="s">
        <v>602</v>
      </c>
      <c r="B82">
        <v>1</v>
      </c>
    </row>
    <row r="83" spans="1:2" x14ac:dyDescent="0.3">
      <c r="A83" s="47" t="s">
        <v>606</v>
      </c>
      <c r="B83">
        <v>3</v>
      </c>
    </row>
    <row r="84" spans="1:2" x14ac:dyDescent="0.3">
      <c r="A84" s="47" t="s">
        <v>612</v>
      </c>
      <c r="B84">
        <v>1</v>
      </c>
    </row>
    <row r="85" spans="1:2" x14ac:dyDescent="0.3">
      <c r="A85" s="47" t="s">
        <v>649</v>
      </c>
      <c r="B85">
        <v>3</v>
      </c>
    </row>
    <row r="86" spans="1:2" x14ac:dyDescent="0.3">
      <c r="A86" s="47" t="s">
        <v>659</v>
      </c>
      <c r="B86">
        <v>4</v>
      </c>
    </row>
    <row r="87" spans="1:2" x14ac:dyDescent="0.3">
      <c r="A87" s="47" t="s">
        <v>1152</v>
      </c>
      <c r="B87">
        <v>1</v>
      </c>
    </row>
    <row r="88" spans="1:2" x14ac:dyDescent="0.3">
      <c r="A88" s="47" t="s">
        <v>666</v>
      </c>
      <c r="B88">
        <v>1</v>
      </c>
    </row>
    <row r="89" spans="1:2" x14ac:dyDescent="0.3">
      <c r="A89" s="47" t="s">
        <v>672</v>
      </c>
      <c r="B89">
        <v>1</v>
      </c>
    </row>
    <row r="90" spans="1:2" x14ac:dyDescent="0.3">
      <c r="A90" s="47" t="s">
        <v>677</v>
      </c>
      <c r="B90">
        <v>1</v>
      </c>
    </row>
    <row r="91" spans="1:2" x14ac:dyDescent="0.3">
      <c r="A91" s="47" t="s">
        <v>680</v>
      </c>
      <c r="B91">
        <v>2</v>
      </c>
    </row>
    <row r="92" spans="1:2" x14ac:dyDescent="0.3">
      <c r="A92" s="47" t="s">
        <v>685</v>
      </c>
      <c r="B92">
        <v>2</v>
      </c>
    </row>
    <row r="93" spans="1:2" x14ac:dyDescent="0.3">
      <c r="A93" s="47" t="s">
        <v>690</v>
      </c>
      <c r="B93">
        <v>6</v>
      </c>
    </row>
    <row r="94" spans="1:2" x14ac:dyDescent="0.3">
      <c r="A94" s="47" t="s">
        <v>701</v>
      </c>
      <c r="B94">
        <v>3</v>
      </c>
    </row>
    <row r="95" spans="1:2" x14ac:dyDescent="0.3">
      <c r="A95" s="47" t="s">
        <v>1300</v>
      </c>
      <c r="B95">
        <v>256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7221-215E-4F3B-9DE4-9FFAE5FB25AE}">
  <dimension ref="A1:B9"/>
  <sheetViews>
    <sheetView workbookViewId="0">
      <selection activeCell="G12" sqref="G12"/>
    </sheetView>
  </sheetViews>
  <sheetFormatPr defaultColWidth="8.6640625" defaultRowHeight="14.4" x14ac:dyDescent="0.3"/>
  <cols>
    <col min="1" max="1" width="15.33203125" bestFit="1" customWidth="1"/>
    <col min="2" max="2" width="11.6640625" bestFit="1" customWidth="1"/>
  </cols>
  <sheetData>
    <row r="1" spans="1:2" x14ac:dyDescent="0.3">
      <c r="A1" s="46" t="s">
        <v>15</v>
      </c>
      <c r="B1" t="s">
        <v>1301</v>
      </c>
    </row>
    <row r="3" spans="1:2" x14ac:dyDescent="0.3">
      <c r="A3" s="46" t="s">
        <v>1291</v>
      </c>
      <c r="B3" t="s">
        <v>1302</v>
      </c>
    </row>
    <row r="4" spans="1:2" x14ac:dyDescent="0.3">
      <c r="A4" s="47" t="s">
        <v>163</v>
      </c>
      <c r="B4">
        <v>21</v>
      </c>
    </row>
    <row r="5" spans="1:2" x14ac:dyDescent="0.3">
      <c r="A5" s="47" t="s">
        <v>268</v>
      </c>
      <c r="B5">
        <v>35</v>
      </c>
    </row>
    <row r="6" spans="1:2" x14ac:dyDescent="0.3">
      <c r="A6" s="47" t="s">
        <v>29</v>
      </c>
      <c r="B6">
        <v>115</v>
      </c>
    </row>
    <row r="7" spans="1:2" x14ac:dyDescent="0.3">
      <c r="A7" s="47" t="s">
        <v>221</v>
      </c>
      <c r="B7">
        <v>4</v>
      </c>
    </row>
    <row r="8" spans="1:2" x14ac:dyDescent="0.3">
      <c r="A8" s="47" t="s">
        <v>96</v>
      </c>
      <c r="B8">
        <v>56</v>
      </c>
    </row>
    <row r="9" spans="1:2" x14ac:dyDescent="0.3">
      <c r="A9" s="47" t="s">
        <v>1300</v>
      </c>
      <c r="B9">
        <v>231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7B7BD644199A44901F28A33F068CA3" ma:contentTypeVersion="4" ma:contentTypeDescription="Create a new document." ma:contentTypeScope="" ma:versionID="3b71d563e8338e73a52ee8f96fa5c2c4">
  <xsd:schema xmlns:xsd="http://www.w3.org/2001/XMLSchema" xmlns:xs="http://www.w3.org/2001/XMLSchema" xmlns:p="http://schemas.microsoft.com/office/2006/metadata/properties" xmlns:ns2="c91f5422-ee87-458b-a748-ad19d3f0cf98" targetNamespace="http://schemas.microsoft.com/office/2006/metadata/properties" ma:root="true" ma:fieldsID="92bca9c7079dff64ec3cb3a6fd8c1d0f" ns2:_="">
    <xsd:import namespace="c91f5422-ee87-458b-a748-ad19d3f0cf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1f5422-ee87-458b-a748-ad19d3f0cf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F034D1-9144-4981-8241-98DFAF796DDC}">
  <ds:schemaRefs>
    <ds:schemaRef ds:uri="http://schemas.microsoft.com/sharepoint/v3/contenttype/forms"/>
  </ds:schemaRefs>
</ds:datastoreItem>
</file>

<file path=customXml/itemProps2.xml><?xml version="1.0" encoding="utf-8"?>
<ds:datastoreItem xmlns:ds="http://schemas.openxmlformats.org/officeDocument/2006/customXml" ds:itemID="{129227D3-E8DA-4C14-BED6-BFE9A7A2C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1f5422-ee87-458b-a748-ad19d3f0cf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F3D6C4-4C34-477A-A15B-8574A2D4BEF5}">
  <ds:schemaRefs>
    <ds:schemaRef ds:uri="http://schemas.microsoft.com/office/infopath/2007/PartnerControls"/>
    <ds:schemaRef ds:uri="http://schemas.microsoft.com/office/2006/metadata/properties"/>
    <ds:schemaRef ds:uri="c91f5422-ee87-458b-a748-ad19d3f0cf98"/>
    <ds:schemaRef ds:uri="http://www.w3.org/XML/1998/namespace"/>
    <ds:schemaRef ds:uri="http://purl.org/dc/dcmitype/"/>
    <ds:schemaRef ds:uri="http://purl.org/dc/terms/"/>
    <ds:schemaRef ds:uri="http://schemas.microsoft.com/office/2006/documentManagement/type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USAID EM Formulary</vt:lpstr>
      <vt:lpstr>COVID-19</vt:lpstr>
      <vt:lpstr>Change History</vt:lpstr>
      <vt:lpstr>Sheet1</vt:lpstr>
      <vt:lpstr>Sheet2</vt:lpstr>
      <vt:lpstr>'USAID EM Formulary'!Print_Area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Simmons</dc:creator>
  <cp:keywords/>
  <dc:description/>
  <cp:lastModifiedBy>Aida Cancel</cp:lastModifiedBy>
  <cp:revision/>
  <dcterms:created xsi:type="dcterms:W3CDTF">2022-07-20T11:31:29Z</dcterms:created>
  <dcterms:modified xsi:type="dcterms:W3CDTF">2025-07-30T17:55:20Z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0x010100977B7BD644199A44901F28A33F068CA3</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